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560" windowHeight="10515" activeTab="0"/>
  </bookViews>
  <sheets>
    <sheet name="Worksheet" sheetId="1" r:id="rId1"/>
  </sheets>
  <definedNames/>
  <calcPr fullCalcOnLoad="1"/>
</workbook>
</file>

<file path=xl/sharedStrings.xml><?xml version="1.0" encoding="utf-8"?>
<sst xmlns="http://schemas.openxmlformats.org/spreadsheetml/2006/main" count="1205" uniqueCount="187">
  <si>
    <t>Brand</t>
  </si>
  <si>
    <t>Title</t>
  </si>
  <si>
    <t>Gender</t>
  </si>
  <si>
    <t>SKU</t>
  </si>
  <si>
    <t>EAN</t>
  </si>
  <si>
    <t>Composition</t>
  </si>
  <si>
    <t>Color</t>
  </si>
  <si>
    <t>Size</t>
  </si>
  <si>
    <t>Cost Price</t>
  </si>
  <si>
    <t>Prive in Store</t>
  </si>
  <si>
    <t>Stock</t>
  </si>
  <si>
    <t>Full Descr</t>
  </si>
  <si>
    <t>Imagen</t>
  </si>
  <si>
    <t>Desigual</t>
  </si>
  <si>
    <t>Girl's short-sleeved round neck dress 20SGTK62</t>
  </si>
  <si>
    <t>GIRL</t>
  </si>
  <si>
    <t>20SGTK62-8020</t>
  </si>
  <si>
    <t>100% Cotton</t>
  </si>
  <si>
    <t>Yellow white</t>
  </si>
  <si>
    <t>11-12 YEARS</t>
  </si>
  <si>
    <t>Short sleeve dress.
 Color Yellow-white
 Round neck.
 Short sleeve.
 Ruffled bell cut with lace embroidery.
 Matching visible seams.
 Composition:
 -100% cotton.
 Washing instructions:
 - Wash maximum at 30ºC.
 - Iron at medium temperature, max. 110 ° C.
 - Allows you to use a dryer.
 - Do not use bleach.
 - It does not support dry cleaning.
 Composition: 100% Cotton
 Care:
Washing instructions:
 - Wash maximum at 30ºC.
 - Iron at medium temperature, max. 110ºC.
 - Allows you to use a dryer.
 - Do not use bleach.
 - Does not support dry cleaning.</t>
  </si>
  <si>
    <t>https://img.blackprice.es/318826.jpg</t>
  </si>
  <si>
    <t>3-4 YEARS</t>
  </si>
  <si>
    <t>5-6 YEARS</t>
  </si>
  <si>
    <t>7-8 YEARS</t>
  </si>
  <si>
    <t>9-10 YEARS</t>
  </si>
  <si>
    <t>Girl's round neck sleeveless dress 20SGVK46</t>
  </si>
  <si>
    <t>20SGVK46-1000</t>
  </si>
  <si>
    <t>White</t>
  </si>
  <si>
    <t>Sleeveless dress.
 White color
 Round neck.
 Sleeveless.
 Ruffled bell cut.
 Matching visible seams.
 Composition:
 -100% cotton.
 Washing instructions:
 - Wash maximum at 30ºC.
 - Iron at medium temperature, max. 110 ° C.
 - Allows you to use a dryer.
 - Do not use bleach.
 - It does not support dry cleaning.
 Composition: 100% Cotton
 Care:
Washing instructions:
 - Wash maximum at 30ºC.
 - Iron at medium temperature, max. 110ºC.
 - Allows you to use a dryer.
 - Do not use bleach.
 - Does not support dry cleaning.</t>
  </si>
  <si>
    <t>https://img.blackprice.es/318823.jpg</t>
  </si>
  <si>
    <t>Biznaga striped sleeved denim jacket</t>
  </si>
  <si>
    <t>19SGED03-5007</t>
  </si>
  <si>
    <t>71% Cotton, 25% Polyester, 2% Elastane, 2% Viscose</t>
  </si>
  <si>
    <t>Denim blue-white</t>
  </si>
  <si>
    <t>Desigual denim jacket.
 Color Denim blue-white
 Fabric sleeves with ribbed cuffs.
 Button closure on the front.
 Lapel collar.
 Brand embroidery throughout the design.
 Seams seen in tone.
 Composition: 71% Cotton, 25% Polyester, 2% Elastane, 2% Viscose
 Wash at max.30º temperature.
 -Iron at 100º max.
 - Does not allow the use of a dryer.
 - Do not use bleach.
 - Does not support dry cleaning
 Composition: 71% Cotton, 25% Polyester, 2% Elastane, 2% Viscose
 Care:
Wash at a maximum temperature of 30º.
 -Iron at 100º max.
 - It is not allowed to use a dryer.
 - Do not use bleach.
 - Does not support dry cleaning</t>
  </si>
  <si>
    <t>https://img.blackprice.es/287983.jpg</t>
  </si>
  <si>
    <t>13-14 YEARS</t>
  </si>
  <si>
    <t>Girl's short-sleeved round neck T-shirt 20SGTK23</t>
  </si>
  <si>
    <t>20SGTK23-1015</t>
  </si>
  <si>
    <t>86% Cotton, 14% Polyimide</t>
  </si>
  <si>
    <t>T-shirt.
 White color
 Round neck.
 Short sleeve.
 Contrast print detail with sequins on the front.
 Bottom part like tulle tulle.
 Matching visible seams.
 Composition:
 -86% Cotton - 14% Polyamide.
 Washing instructions:
 - Wash maximum at 30ºC.
 - Iron at medium temperature, max. 110 ° C.
 - Allows you to use a dryer.
 - Do not use bleach.
 - It does not support dry cleaning.
 Composition: 86% Cotton, 14% Polyimide
 Care:
Washing instructions:
 - Wash maximum at 30ºC.
 - Iron at medium temperature, max. 110ºC.
 - Allows you to use a dryer.
 - Do not use bleach.
 - Does not support dry cleaning.</t>
  </si>
  <si>
    <t>https://img.blackprice.es/259500.jpg</t>
  </si>
  <si>
    <t>Desigual Tank Top</t>
  </si>
  <si>
    <t>20SGTK91-5000</t>
  </si>
  <si>
    <t>100% Viscose</t>
  </si>
  <si>
    <t>Navy blue</t>
  </si>
  <si>
    <t>Tank top.
 Navy colour
 Round neck.
 Suspenders.
 Butterfly detail with reversible sequins.
 Asymmetric cut.
 Matching visible seams.
 Composition: 100% Viscose
 Care:
Washing instructions:
- Wash maximum at 30ºC.
- Iron at medium temperature, max. 110ºC.
- Allows you to use a dryer.
- Do not use bleach.
- Does not support dry cleaning.</t>
  </si>
  <si>
    <t>https://img.blackprice.es/259313.jpg</t>
  </si>
  <si>
    <t>Mimi Rep round neck short sleeve t-shirt 19SGTKXK girl</t>
  </si>
  <si>
    <t>19SGTKXK-5000</t>
  </si>
  <si>
    <t>100% cotton</t>
  </si>
  <si>
    <t>Navy-multicolor</t>
  </si>
  <si>
    <t>Desigual short sleeve t-shirt.
 Color Navy-multicolor
 Round neck with ribbed finish.
 Brand detail on the front.
 Stretch fabric.
 Seams seen in tone.
 Composition: 100% Cotton
 Wash at max.30º temperature.
 -Iron at 100º max.
 - Does not allow the use of a dryer.
 - Do not use bleach.
 - Does not support dry cleaning
 Composition: 100% cotton
 Care:
Wash at a maximum temperature of 30º.
 -Iron at 100º max.
 - It is not allowed to use a dryer.
 - Do not use bleach.
 - Does not support dry cleaning</t>
  </si>
  <si>
    <t>https://img.blackprice.es/287984.jpg</t>
  </si>
  <si>
    <t>Short sleeve and round neck dress 18WWVW16 woman</t>
  </si>
  <si>
    <t>WOMEN</t>
  </si>
  <si>
    <t>18WWVW16-5000</t>
  </si>
  <si>
    <t>100% Polyester</t>
  </si>
  <si>
    <t>Floral blue</t>
  </si>
  <si>
    <t>Short sleeve dress.
 Color Floral Blue
 Round neck with strap to tie.
 Short sleeve.
 Floral print.
 Ruffled strips on the side.
 Matching visible seams.
 Composition:
 -100% polyester.
 Washing instructions:
 - Wash at max. 30th
 -Iron at max. 110º.
 - Does not allow to use tumble dryer.
 - Do not use bleach.
 - It does not support dry cleaning.
 Composition: 100% Polyester
 Care:
Wash at max temperature 30º
 -Iron at max temperature. 110º.
 - It is not allowed to use a dryer.
 - Do not use bleach.
 - Does not support dry cleaning.</t>
  </si>
  <si>
    <t>https://img.blackprice.es/278554.jpg</t>
  </si>
  <si>
    <t>Women's round neck sleeveless dress 72V2EK2</t>
  </si>
  <si>
    <t>72V2EK2-1006</t>
  </si>
  <si>
    <t>97% Polyester, 3% Elastane</t>
  </si>
  <si>
    <t>L</t>
  </si>
  <si>
    <t>Sleeveless dress Desigual.
 White color
 Round neck.
 Seams seen in tone.
 Mandala design.
 Composition: 97% Polyester, 3% Elastane
 Washing instructions:
 - Wash temp. Max 30ºC.
 -Do not dry in the washing machine.
 -Do not mix colors
 -Temperature max. 110ºC
 Composition: 97% Polyester, 3% Elastane
 Care:
Washing instructions:
 - Wash temp. Max 30ºC.
 -Do not dry in the washing machine.
 -Do not mix colors
 -Max. temperature 110ºC</t>
  </si>
  <si>
    <t>https://img.blackprice.es/308146.jpg</t>
  </si>
  <si>
    <t>M</t>
  </si>
  <si>
    <t>S</t>
  </si>
  <si>
    <t>XL</t>
  </si>
  <si>
    <t>XXL</t>
  </si>
  <si>
    <t>Sleeveless round neck dress 67V20R6 woman</t>
  </si>
  <si>
    <t>67V20R6-2043</t>
  </si>
  <si>
    <t>Black-gray</t>
  </si>
  <si>
    <t>Sleeveless dress Desigual.
 Color Black-grey
 Round neck.
 smooth design
 Seams seen in tone.
 Design letters and velvet.
 Composition: 97% Polyester, 3% Elastane
 Washing instructions:
 - Wash temp. Max 30ºC.
 -Do not dry in the washing machine.
 -Iron inside out.
 -Temperature max. 110ºC
 Composition: 97% Polyester, 3% Elastane
 Care:
Washing instructions:
 - Wash temp. Max 30ºC.
 -Do not dry in the washing machine.
 -Iron reverse.
 -Max. temperature 110ºC</t>
  </si>
  <si>
    <t>https://img.blackprice.es/308216.jpg</t>
  </si>
  <si>
    <t>XS</t>
  </si>
  <si>
    <t>Women's round neck sleeveless dress 61V21M7</t>
  </si>
  <si>
    <t>61V21M7-2000</t>
  </si>
  <si>
    <t>Black red</t>
  </si>
  <si>
    <t>Sleeveless dress Desigual.
 Color Black-red
 Round and elastic neck with side zipper.
 Flower design.
 Seams seen in tone.
 embedded decorations
 Composition: 97% Polyester, 3% Elastane
 hand wash only
 Composition: 97% Polyester, 3% Elastane
 Care:
Hand wash only</t>
  </si>
  <si>
    <t>https://img.blackprice.es/308162.jpg</t>
  </si>
  <si>
    <t>Sleeveless round neck and elastic dress 49V2016 woman</t>
  </si>
  <si>
    <t>49V2016-2000</t>
  </si>
  <si>
    <t>Black White</t>
  </si>
  <si>
    <t>Sleeveless dress Desigual.
 Color Black-white
 Round and elastic neck.
 Mandala design.
 Seams seen in tone.
 Composition: 97% Polyester, 3% Elastane
 hand wash only
 Composition: 97% Polyester, 3% Elastane
 Care:
Hand wash only</t>
  </si>
  <si>
    <t>https://img.blackprice.es/308163.jpg</t>
  </si>
  <si>
    <t>Women's round neck sleeveless dress 37V2022</t>
  </si>
  <si>
    <t>21V2859-5000</t>
  </si>
  <si>
    <t>95% Polyester, 5% Elastane</t>
  </si>
  <si>
    <t>Blue stripes</t>
  </si>
  <si>
    <t>Sleeveless dress Desigual.
 Blue color stripes
 Elastic round neck
 Embroidered shoulder design and summer design.
 Seams seen in tone.
 Composition: 95% Polyester, 5% Elastane
 Washing instructions:
 - Wash temp. Max 30ºC.
 -Wash and iron inside out.
 Composition: 95% Polyester, 5% Elastane
 Care:
Washing instructions:
 - Wash temp. Max 30ºC.
 -Wash and iron inside out.</t>
  </si>
  <si>
    <t>https://img.blackprice.es/308075.jpg</t>
  </si>
  <si>
    <t>21V2859-1015</t>
  </si>
  <si>
    <t>Blanco rayas</t>
  </si>
  <si>
    <t>Sleeveless dress Desigual.
 White stripes
 Elastic round neck
 Embroidered shoulder design and summer design.
 Seams seen in tone.
 Composition: 95% Polyester, 5% Elastane
 Washing instructions:
 - Wash temp. Max 30ºC.
 -Wash and iron inside out.
 Composition: 95% Polyester, 5% Elastane
 Care:
Washing instructions:
 - Wash temp. Max 30ºC.
 -Wash and iron inside out.</t>
  </si>
  <si>
    <t>https://img.blackprice.es/308040.jpg</t>
  </si>
  <si>
    <t>Women's Copenhagen Skinny Jeans 19SWDD18</t>
  </si>
  <si>
    <t>19SWDD18-5160</t>
  </si>
  <si>
    <t>89% Cotton, 9% Polyester, 2%Elastane</t>
  </si>
  <si>
    <t>Denim blue</t>
  </si>
  <si>
    <t>Jeans Desigual.
 Skinny cut.
 Waistband with belt loops.
 Button and zipper closure.
 Two pockets and mini pocket on the front.
 Two open pockets on the back.
 Bottoms with brand embroidery.
 Seams seen in tone.
 Composition: 89% Cotton, 9% Polyester, 2%Elastane
 Care:
Wash at a maximum temperature of 30º.
 -Iron at 100º max.
 - It is not allowed to use a dryer.
 - Do not use bleach.
 - Does not support dry cleaning</t>
  </si>
  <si>
    <t>https://img.blackprice.es/287651.jpg</t>
  </si>
  <si>
    <t>Women's round neck sleeveless blouse 21T2595</t>
  </si>
  <si>
    <t>21T2595-3087</t>
  </si>
  <si>
    <t>100% polyester</t>
  </si>
  <si>
    <t>Lila-rosa-verde</t>
  </si>
  <si>
    <t>Sleeveless top Desigual.
 Color Lilac-pink-green
 Round neck .
 Floral design and neckline with fixed buttons.
 Seams seen in tone.
 Composition: 100% Polyester
 Washing instructions:
 - Wash temp. Max 30ºC.
 -Do not dry in the washing machine.
 -Temperature max. 110ºC
 Composition: 100% polyester
 Care:
Washing instructions:
 - Wash temp. Max 30ºC.
 -Do not dry in the washing machine.
 -Max. temperature 110ºC</t>
  </si>
  <si>
    <t>https://img.blackprice.es/308065.jpg</t>
  </si>
  <si>
    <t>71T2GH7 women's sleeveless T-shirt</t>
  </si>
  <si>
    <t>71T2GH7-2015</t>
  </si>
  <si>
    <t>52% Modal, 48% Cotton</t>
  </si>
  <si>
    <t>Black-multicolor</t>
  </si>
  <si>
    <t>Sleeveless.
 Round neck.
 Fabric overlay on the back
 Multicolor mandalas on the front.
 Inner lining.
 Composition: 52% Modal, 48% Cotton
 Care:
- Wash maximum at 30ºC.
 - Do not iron.
 - It is not allowed to use a dryer.
 - Do not use bleach.
 - Does not support dry cleaning</t>
  </si>
  <si>
    <t>https://img.blackprice.es/269459.jpg</t>
  </si>
  <si>
    <t>Twins short sleeve round neck t-shirt 19SWTKD8 woman</t>
  </si>
  <si>
    <t>19SWTKD8-1000</t>
  </si>
  <si>
    <t>Desigual short sleeve t-shirt.
 Color White-black
 Round neck with ribbed finish.
 Brand detail on the front.
 Ribbed sleeves.
 Stretch fabric.
 Seams seen in tone.
 Composition: 100% Cotton
 Wash at max.30º temperature.
 -Iron at 100º max.
 - Does not allow the use of a dryer.
 - Do not use bleach.
 - Does not support dry cleaning
 Composition: 100% cotton
 Care:
Wash at a maximum temperature of 30º.
 -Iron at 100º max.
 - It is not allowed to use a dryer.
 - Do not use bleach.
 - Does not support dry cleaning</t>
  </si>
  <si>
    <t>https://img.blackprice.es/288067.jpg</t>
  </si>
  <si>
    <t>Women's wide round neck tank top 73T2EX1</t>
  </si>
  <si>
    <t>73T2EX1-7062</t>
  </si>
  <si>
    <t>90% Polyester, 10% Elastane</t>
  </si>
  <si>
    <t>pink</t>
  </si>
  <si>
    <t>Desigual tank top.
 Pink colour
 Wide round neck.
 Plain design with mandala embroidery.
 Seams seen in tone.
 Front cross embroidery.
 Composition: 90% Polyester, 10% Elastane
 Washing instructions:
 - Wash temp. Max 30ºC.
 -Do not dry in the washing machine.
 -Do not mix colors
 -Temperature max. 110ºC
 Composition: 90% Polyester, 10% Elastane
 Care:
Washing instructions:
 - Wash temp. Max 30ºC.
 -Do not dry in the washing machine.
 -Do not mix colors
 -Max. temperature 110ºC</t>
  </si>
  <si>
    <t>https://img.blackprice.es/308231.jpg</t>
  </si>
  <si>
    <t>73T2EX1-4164</t>
  </si>
  <si>
    <t>Blue</t>
  </si>
  <si>
    <t>Desigual tank top.
 Color blue
 Wide round neck.
 Plain design with mandala embroidery.
 Seams seen in tone.
 Front cross embroidery.
 Composition: 90% Polyester, 10% Elastane
 Washing instructions:
 - Wash temp. Max 30ºC.
 -Do not dry in the washing machine.
 -Do not mix colors
 -Temperature max. 110ºC
 Composition: 90% Polyester, 10% Elastane
 Care:
Washing instructions:
 - Wash temp. Max 30ºC.
 -Do not dry in the washing machine.
 -Do not mix colors
 -Max. temperature 110ºC</t>
  </si>
  <si>
    <t>https://img.blackprice.es/308281.jpg</t>
  </si>
  <si>
    <t>Women's wide round neck tank top 73T2EQ1</t>
  </si>
  <si>
    <t>73T2EQ1-1000</t>
  </si>
  <si>
    <t>91% Viscose, 5% Elastane, 4% Polyamide</t>
  </si>
  <si>
    <t>Blanco -multicolor</t>
  </si>
  <si>
    <t>Desigual tank top.
 Color White -multicolor
 Wide round neck.
 Plain design with mandala embroidery.
 Seams seen in tone.
 Composition: 91% Viscose, 5% Elastane, 4% Polyamide
 Washing instructions:
 - Wash temp. Max 30ºC.
 -Do not dry in the washing machine.
 -Do not mix colors
 -Temperature max. 110ºC
 Composition: 91% Viscose, 5% Elastane, 4% Polyamide
 Care:
Washing instructions:
 - Wash temp. Max 30ºC.
 -Do not dry in the washing machine.
 -Do not mix colors
 -Max. temperature 110ºC</t>
  </si>
  <si>
    <t>https://img.blackprice.es/308030.jpg</t>
  </si>
  <si>
    <t>Women's wide round neck tank top 67T25F9</t>
  </si>
  <si>
    <t>67T25F9-2000</t>
  </si>
  <si>
    <t>96% Polyester, 4% Elastane</t>
  </si>
  <si>
    <t>Gray-black</t>
  </si>
  <si>
    <t>Desigual tank top.
 Color Grey-black
 Wide round neck.
 Smooth silver signature design and faded leopard skin.
 Seams seen in tone.
 Composition: 96% Polyester, 4% Elastane
 Washing instructions:
 - Wash temp. Max 30ºC.
 -Do not dry in the washing machine.
 -Do not mix colors
 -Temperature max. 110ºC
 Composition: 96% Polyester, 4% Elastane
 Care:
Washing instructions:
 - Wash temp. Max 30ºC.
 -Do not dry in the washing machine.
 -Do not mix colors
 -Max. temperature 110ºC</t>
  </si>
  <si>
    <t>https://img.blackprice.es/308252.jpg</t>
  </si>
  <si>
    <t>Long sleeve jacket with zipper closure 72E2GJ5 woman</t>
  </si>
  <si>
    <t>72E2GJ5-2000</t>
  </si>
  <si>
    <t>76% Polyester, 23% Lyocell, 1% Elastane</t>
  </si>
  <si>
    <t>Black</t>
  </si>
  <si>
    <t>Jacket.
 Color Black
 Round neck.
 Zip closure.
 Long sleeves and embroidery.
 Lace and lace details.
 Composition:
 -76% Polyester - 23% Lyocell - 1% Elastane.
 Washing instructions:
 - Handwash.
 -Do not iron.
 - Does not allow to use tumble dryer.
 - Do not use bleach.
 - Does not allow dry cleaning
 Composition: 76% Polyester, 23% Lyocell, 1% Elastane
 Care:
- Handwash.
 - Do not iron.
 - It is not allowed to use a dryer.
 - Do not use bleach.
 - Does not support dry cleaning</t>
  </si>
  <si>
    <t>https://img.blackprice.es/270120.jpg</t>
  </si>
  <si>
    <t>Women's long sleeve side zipper closure cardigan 72J2EM6</t>
  </si>
  <si>
    <t>72J2EM6-1010</t>
  </si>
  <si>
    <t>53% Cotton, 41% Viscose, 5% Silk</t>
  </si>
  <si>
    <t>White-flowers</t>
  </si>
  <si>
    <t>Long sleeve cardigan.
 Color White-flowers
 Floral details on the front.
 Side zip closure, poncho effect.
 Ribbed cuffs and waistband.
 Matching visible seams.
 Composition:
 -53% Cotton. - 41% Viscose. - 5% Silk.
 Washing instructions:
 - Wash at max. 30th
 -Iron at max. 110º.
 - Does not allow to use tumble dryer.
 - Do not use bleach.
 - It does not support dry cleaning.
 Composition: 53% Cotton, 41% Viscose, 5% Silk
 Care:
Wash at max temperature 30º
 -Iron at max temperature. 110º.
 - It is not allowed to use a dryer.
 - Do not use bleach.
 - Does not support dry cleaning.</t>
  </si>
  <si>
    <t>https://img.blackprice.es/269817.jpg</t>
  </si>
  <si>
    <t>Open Jersey Lendra long sleeve 19WWSK40 women</t>
  </si>
  <si>
    <t>19WWSK40-3007</t>
  </si>
  <si>
    <t>100% polyamide</t>
  </si>
  <si>
    <t>Multicolored</t>
  </si>
  <si>
    <t>Long sleeve open sweater Desigual.
 Color Multicolor
 Straight cut cuffs.
 Multicolored print.
 Matching visible seams.
 Fabric belt included.
 Composition: 100% Polyamide
 Washing instructions:
 - Wash and iron inside out with similar colors.
 - Wash maximum at 30ºC.
 -Ironing medium temperature 110º.
 - Does not allow to use tumble dryer.
 - Do not use bleach.
 - It does not admit dry cleaning.
 Composition: 100% polyamide
 Care:
Washing instructions:
 - Wash and iron inside out with similar colors.
 - Wash maximum at 30ºC.
 -Iron medium temperature 110º.
 - It is not allowed to use a dryer.
 - Do not use bleach.
 - Does not support dry cleaning.</t>
  </si>
  <si>
    <t>https://img.blackprice.es/283188.jpg</t>
  </si>
  <si>
    <t>Short skirt with inner lining 67F28B5 woman</t>
  </si>
  <si>
    <t>67F28B5-2000</t>
  </si>
  <si>
    <t>47% Cotton, 38% Polyester, 12% Viscose, 3% Elastane</t>
  </si>
  <si>
    <t>Short skirt Desigual.
 Color Black-grey
 Elastic waistband.
 inner lining.
 Seams seen in tone.
 Composition: 47% Cotton, 38% Polyester, 12% Viscose, 3% Elastane
 hand wash only
 Composition: 47% Cotton, 38% Polyester, 12% Viscose, 3% Elastane
 Care:
Hand wash only</t>
  </si>
  <si>
    <t>https://img.blackprice.es/308257.jpg</t>
  </si>
  <si>
    <t>Bag closure with adjustable long fixed handle 73X9EB8 woman</t>
  </si>
  <si>
    <t>73X9EB8-5050</t>
  </si>
  <si>
    <t>100% Polyurethane</t>
  </si>
  <si>
    <t>White blue</t>
  </si>
  <si>
    <t>-</t>
  </si>
  <si>
    <t>Desigual bag.
 Color White-blue
 Sack closure.
 Fixed and adjustable long handle.
 Inner ball with bag closure, removable and with various compartments.
 Brand detail on the front.
 Matching visible seams.
 Height x width x depth: 26 x 33 x 12 cm
 Composition: 100% Polyurethane
 Care:
 -Do not wash
 Measures: Height x width x depth: 26 x 33 x 12 cm
 Composition: 100% Polyurethane
 Care:
Clean with a damp cloth.</t>
  </si>
  <si>
    <t>https://img.blackprice.es/269650.jpg</t>
  </si>
  <si>
    <t>Men's long worn and torn effect denim pants 18WMDD07</t>
  </si>
  <si>
    <t>MEN</t>
  </si>
  <si>
    <t>18WMDD07-5053</t>
  </si>
  <si>
    <t>Long denim pants.
 Color blue
 Belt with belt loops.
 Button and zip closure.
 Two bolisllos in the front.
 Two pockets on the back.
 Worn and broken effect.
 Matching visible seams.
 Composition:
 -100% cotton.
 Washing instructions:
 - Wash at a temperature max.30º.
 -Do not iron.
 - Does not allow to use tumble dryer.
 - Do not use bleach.
 - Does not allow dry cleaning
 Composition: 100% Cotton
 Care:
Wash at max temperature 30º
 Iron at max temperature. 110º.
 It is not allowed to use a dryer.
 Do not use bleach.
 Does not support dry cleaning.</t>
  </si>
  <si>
    <t>https://img.blackprice.es/279751.jpg</t>
  </si>
  <si>
    <t>Men's lapel collar long-sleeved shirt 19SMCWX2</t>
  </si>
  <si>
    <t>19SMCWX2-5095</t>
  </si>
  <si>
    <t>Checkered blue</t>
  </si>
  <si>
    <t>Long-sleeve shirt.
 Color Blue squares
 Lapel collar.
 Button fastening on the front.
 Button closure cuffs.
 Contrast patch with front print.
 Matching visible seams.
 Composition:
 -100% cotton.
 Washing instructions:
 - Wash maximum at 30ºC.
 -Do not iron.
 - Does not allow to use tumble dryer.
 - Do not use bleach.
 - It does not support dry cleaning.
 Composition: 100% Cotton
 Care:
Wash at maximum temperature 30ºC.
 Do not iron.
 It is not allowed to use a dryer.
 Do not use bleach.
 Does not support dry cleaning.</t>
  </si>
  <si>
    <t>https://img.blackprice.es/278690.jpg</t>
  </si>
  <si>
    <t>Long sleeve shirt Desigual</t>
  </si>
  <si>
    <t>18WMCD05-5053</t>
  </si>
  <si>
    <t>Denim blue-checked</t>
  </si>
  <si>
    <t>Long-sleeve shirt.
 Color Denim blue-checkered
 Lapel collar.
 Snap button closure through front.
 Button closure cuffs.
 Original multicolored design.
 Regular.
 Matching visible seams.
 Composition:
 -100% cotton.
 Washing instructions:
 - Wash maximum at 30ºC.
 -Do not iron.
 - Does not allow to use tumble dryer.
 - Do not use bleach.
 - It does not admit dry cleaning.
 Composition: 100% cotton
 Care:
Washing instructions:
 - Wash maximum at 30ºC.
 -Do not iron.
 - It is not allowed to use a dryer.
 - Do not use bleach.
 - Does not support dry cleaning.</t>
  </si>
  <si>
    <t>https://img.blackprice.es/283306.jpg</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</si>
</sst>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35">
    <font>
      <sz val="11"/>
      <color rgb="FF000000"/>
      <name val="Calibri"/>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20" borderId="0" applyNumberFormat="0" applyBorder="0" applyAlignment="0" applyProtection="0"/>
    <xf numFmtId="0" fontId="20" fillId="21" borderId="1" applyNumberFormat="0" applyAlignment="0" applyProtection="0"/>
    <xf numFmtId="0" fontId="21" fillId="22" borderId="2"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29" fillId="21" borderId="6"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0" fontId="24" fillId="0" borderId="8" applyNumberFormat="0" applyFill="0" applyAlignment="0" applyProtection="0"/>
    <xf numFmtId="0" fontId="34" fillId="0" borderId="9" applyNumberFormat="0" applyFill="0" applyAlignment="0" applyProtection="0"/>
  </cellStyleXfs>
  <cellXfs count="4">
    <xf numFmtId="0" fontId="0" fillId="0" borderId="0" xfId="0" applyAlignment="1">
      <alignment/>
    </xf>
    <xf numFmtId="4" fontId="0" fillId="0" borderId="0" xfId="0" applyNumberFormat="1" applyAlignment="1">
      <alignment/>
    </xf>
    <xf numFmtId="0" fontId="0" fillId="33" borderId="0" xfId="0" applyFill="1" applyAlignment="1">
      <alignment/>
    </xf>
    <xf numFmtId="4" fontId="0" fillId="33" borderId="0" xfId="0" applyNumberFormat="1" applyFill="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38"/>
  <sheetViews>
    <sheetView tabSelected="1" zoomScalePageLayoutView="0" workbookViewId="0" topLeftCell="A121">
      <selection activeCell="L1" sqref="L1:L16384"/>
    </sheetView>
  </sheetViews>
  <sheetFormatPr defaultColWidth="9.140625" defaultRowHeight="15"/>
  <cols>
    <col min="1" max="8" width="9.140625" style="0" customWidth="1"/>
    <col min="9" max="9" width="9.140625" style="2" customWidth="1"/>
    <col min="10" max="10" width="9.140625" style="0" customWidth="1"/>
    <col min="11" max="11" width="9.140625" style="2" customWidth="1"/>
  </cols>
  <sheetData>
    <row r="1" spans="1:13" ht="15">
      <c r="A1" t="s">
        <v>0</v>
      </c>
      <c r="B1" t="s">
        <v>1</v>
      </c>
      <c r="C1" t="s">
        <v>2</v>
      </c>
      <c r="D1" t="s">
        <v>3</v>
      </c>
      <c r="E1" t="s">
        <v>4</v>
      </c>
      <c r="F1" t="s">
        <v>5</v>
      </c>
      <c r="G1" t="s">
        <v>6</v>
      </c>
      <c r="H1" t="s">
        <v>7</v>
      </c>
      <c r="I1" s="2" t="s">
        <v>8</v>
      </c>
      <c r="J1" t="s">
        <v>9</v>
      </c>
      <c r="K1" s="2" t="s">
        <v>10</v>
      </c>
      <c r="L1" t="s">
        <v>11</v>
      </c>
      <c r="M1" t="s">
        <v>12</v>
      </c>
    </row>
    <row r="2" spans="1:16" ht="99.75" customHeight="1">
      <c r="A2" t="s">
        <v>13</v>
      </c>
      <c r="B2" t="s">
        <v>14</v>
      </c>
      <c r="C2" t="s">
        <v>15</v>
      </c>
      <c r="D2" t="s">
        <v>16</v>
      </c>
      <c r="E2">
        <v>8434486957725</v>
      </c>
      <c r="F2" t="s">
        <v>17</v>
      </c>
      <c r="G2" t="s">
        <v>18</v>
      </c>
      <c r="H2" t="s">
        <v>19</v>
      </c>
      <c r="I2" s="3">
        <v>15</v>
      </c>
      <c r="J2" s="1">
        <v>35.95</v>
      </c>
      <c r="K2" s="2">
        <v>0</v>
      </c>
      <c r="L2" t="s">
        <v>20</v>
      </c>
      <c r="M2" t="s">
        <v>21</v>
      </c>
      <c r="O2">
        <f>+K2*I2</f>
        <v>0</v>
      </c>
      <c r="P2">
        <f>+K2*J2</f>
        <v>0</v>
      </c>
    </row>
    <row r="3" spans="1:16" ht="15">
      <c r="A3" t="s">
        <v>13</v>
      </c>
      <c r="B3" t="s">
        <v>14</v>
      </c>
      <c r="C3" t="s">
        <v>15</v>
      </c>
      <c r="D3" t="s">
        <v>16</v>
      </c>
      <c r="E3">
        <v>8434486963375</v>
      </c>
      <c r="F3" t="s">
        <v>17</v>
      </c>
      <c r="G3" t="s">
        <v>18</v>
      </c>
      <c r="H3" t="s">
        <v>22</v>
      </c>
      <c r="I3" s="3">
        <v>15</v>
      </c>
      <c r="J3" s="1">
        <v>35.95</v>
      </c>
      <c r="K3" s="2">
        <v>0</v>
      </c>
      <c r="L3" t="s">
        <v>20</v>
      </c>
      <c r="M3" t="s">
        <v>21</v>
      </c>
      <c r="O3">
        <f aca="true" t="shared" si="0" ref="O3:O66">+K3*I3</f>
        <v>0</v>
      </c>
      <c r="P3">
        <f aca="true" t="shared" si="1" ref="P3:P66">+K3*J3</f>
        <v>0</v>
      </c>
    </row>
    <row r="4" spans="1:16" ht="15">
      <c r="A4" t="s">
        <v>13</v>
      </c>
      <c r="B4" t="s">
        <v>14</v>
      </c>
      <c r="C4" t="s">
        <v>15</v>
      </c>
      <c r="D4" t="s">
        <v>16</v>
      </c>
      <c r="E4">
        <v>8434486965300</v>
      </c>
      <c r="F4" t="s">
        <v>17</v>
      </c>
      <c r="G4" t="s">
        <v>18</v>
      </c>
      <c r="H4" t="s">
        <v>23</v>
      </c>
      <c r="I4" s="3">
        <v>15</v>
      </c>
      <c r="J4" s="1">
        <v>35.95</v>
      </c>
      <c r="K4" s="2">
        <v>1</v>
      </c>
      <c r="L4" t="s">
        <v>20</v>
      </c>
      <c r="M4" t="s">
        <v>21</v>
      </c>
      <c r="O4">
        <f t="shared" si="0"/>
        <v>15</v>
      </c>
      <c r="P4">
        <f t="shared" si="1"/>
        <v>35.95</v>
      </c>
    </row>
    <row r="5" spans="1:16" ht="15">
      <c r="A5" t="s">
        <v>13</v>
      </c>
      <c r="B5" t="s">
        <v>14</v>
      </c>
      <c r="C5" t="s">
        <v>15</v>
      </c>
      <c r="D5" t="s">
        <v>16</v>
      </c>
      <c r="E5">
        <v>8434486967168</v>
      </c>
      <c r="F5" t="s">
        <v>17</v>
      </c>
      <c r="G5" t="s">
        <v>18</v>
      </c>
      <c r="H5" t="s">
        <v>24</v>
      </c>
      <c r="I5" s="3">
        <v>15</v>
      </c>
      <c r="J5" s="1">
        <v>35.95</v>
      </c>
      <c r="K5" s="2">
        <v>0</v>
      </c>
      <c r="L5" t="s">
        <v>20</v>
      </c>
      <c r="M5" t="s">
        <v>21</v>
      </c>
      <c r="O5">
        <f t="shared" si="0"/>
        <v>0</v>
      </c>
      <c r="P5">
        <f t="shared" si="1"/>
        <v>0</v>
      </c>
    </row>
    <row r="6" spans="1:16" ht="15">
      <c r="A6" t="s">
        <v>13</v>
      </c>
      <c r="B6" t="s">
        <v>14</v>
      </c>
      <c r="C6" t="s">
        <v>15</v>
      </c>
      <c r="D6" t="s">
        <v>16</v>
      </c>
      <c r="E6">
        <v>8434486969025</v>
      </c>
      <c r="F6" t="s">
        <v>17</v>
      </c>
      <c r="G6" t="s">
        <v>18</v>
      </c>
      <c r="H6" t="s">
        <v>25</v>
      </c>
      <c r="I6" s="3">
        <v>15</v>
      </c>
      <c r="J6" s="1">
        <v>35.95</v>
      </c>
      <c r="K6" s="2">
        <v>0</v>
      </c>
      <c r="L6" t="s">
        <v>20</v>
      </c>
      <c r="M6" t="s">
        <v>21</v>
      </c>
      <c r="O6">
        <f t="shared" si="0"/>
        <v>0</v>
      </c>
      <c r="P6">
        <f t="shared" si="1"/>
        <v>0</v>
      </c>
    </row>
    <row r="7" spans="1:16" ht="99.75" customHeight="1">
      <c r="A7" t="s">
        <v>13</v>
      </c>
      <c r="B7" t="s">
        <v>26</v>
      </c>
      <c r="C7" t="s">
        <v>15</v>
      </c>
      <c r="D7" t="s">
        <v>27</v>
      </c>
      <c r="E7">
        <v>8434486969278</v>
      </c>
      <c r="F7" t="s">
        <v>17</v>
      </c>
      <c r="G7" t="s">
        <v>28</v>
      </c>
      <c r="H7" t="s">
        <v>19</v>
      </c>
      <c r="I7" s="3">
        <v>15</v>
      </c>
      <c r="J7" s="1">
        <v>52.95</v>
      </c>
      <c r="K7" s="2">
        <v>1</v>
      </c>
      <c r="L7" t="s">
        <v>29</v>
      </c>
      <c r="M7" t="s">
        <v>30</v>
      </c>
      <c r="O7">
        <f t="shared" si="0"/>
        <v>15</v>
      </c>
      <c r="P7">
        <f t="shared" si="1"/>
        <v>52.95</v>
      </c>
    </row>
    <row r="8" spans="1:16" ht="15">
      <c r="A8" t="s">
        <v>13</v>
      </c>
      <c r="B8" t="s">
        <v>26</v>
      </c>
      <c r="C8" t="s">
        <v>15</v>
      </c>
      <c r="D8" t="s">
        <v>27</v>
      </c>
      <c r="E8">
        <v>8434486965553</v>
      </c>
      <c r="F8" t="s">
        <v>17</v>
      </c>
      <c r="G8" t="s">
        <v>28</v>
      </c>
      <c r="H8" t="s">
        <v>22</v>
      </c>
      <c r="I8" s="3">
        <v>15</v>
      </c>
      <c r="J8" s="1">
        <v>52.95</v>
      </c>
      <c r="K8" s="2">
        <v>0</v>
      </c>
      <c r="L8" t="s">
        <v>29</v>
      </c>
      <c r="M8" t="s">
        <v>30</v>
      </c>
      <c r="O8">
        <f t="shared" si="0"/>
        <v>0</v>
      </c>
      <c r="P8">
        <f t="shared" si="1"/>
        <v>0</v>
      </c>
    </row>
    <row r="9" spans="1:16" ht="15">
      <c r="A9" t="s">
        <v>13</v>
      </c>
      <c r="B9" t="s">
        <v>26</v>
      </c>
      <c r="C9" t="s">
        <v>15</v>
      </c>
      <c r="D9" t="s">
        <v>27</v>
      </c>
      <c r="E9">
        <v>8434486963627</v>
      </c>
      <c r="F9" t="s">
        <v>17</v>
      </c>
      <c r="G9" t="s">
        <v>28</v>
      </c>
      <c r="H9" t="s">
        <v>23</v>
      </c>
      <c r="I9" s="3">
        <v>15</v>
      </c>
      <c r="J9" s="1">
        <v>52.95</v>
      </c>
      <c r="K9" s="2">
        <v>0</v>
      </c>
      <c r="L9" t="s">
        <v>29</v>
      </c>
      <c r="M9" t="s">
        <v>30</v>
      </c>
      <c r="O9">
        <f t="shared" si="0"/>
        <v>0</v>
      </c>
      <c r="P9">
        <f t="shared" si="1"/>
        <v>0</v>
      </c>
    </row>
    <row r="10" spans="1:16" ht="15">
      <c r="A10" t="s">
        <v>13</v>
      </c>
      <c r="B10" t="s">
        <v>26</v>
      </c>
      <c r="C10" t="s">
        <v>15</v>
      </c>
      <c r="D10" t="s">
        <v>27</v>
      </c>
      <c r="E10">
        <v>8434486961210</v>
      </c>
      <c r="F10" t="s">
        <v>17</v>
      </c>
      <c r="G10" t="s">
        <v>28</v>
      </c>
      <c r="H10" t="s">
        <v>24</v>
      </c>
      <c r="I10" s="3">
        <v>15</v>
      </c>
      <c r="J10" s="1">
        <v>52.95</v>
      </c>
      <c r="K10" s="2">
        <v>0</v>
      </c>
      <c r="L10" t="s">
        <v>29</v>
      </c>
      <c r="M10" t="s">
        <v>30</v>
      </c>
      <c r="O10">
        <f t="shared" si="0"/>
        <v>0</v>
      </c>
      <c r="P10">
        <f t="shared" si="1"/>
        <v>0</v>
      </c>
    </row>
    <row r="11" spans="1:16" ht="15">
      <c r="A11" t="s">
        <v>13</v>
      </c>
      <c r="B11" t="s">
        <v>26</v>
      </c>
      <c r="C11" t="s">
        <v>15</v>
      </c>
      <c r="D11" t="s">
        <v>27</v>
      </c>
      <c r="E11">
        <v>8434486957978</v>
      </c>
      <c r="F11" t="s">
        <v>17</v>
      </c>
      <c r="G11" t="s">
        <v>28</v>
      </c>
      <c r="H11" t="s">
        <v>25</v>
      </c>
      <c r="I11" s="3">
        <v>15</v>
      </c>
      <c r="J11" s="1">
        <v>52.95</v>
      </c>
      <c r="K11" s="2">
        <v>0</v>
      </c>
      <c r="L11" t="s">
        <v>29</v>
      </c>
      <c r="M11" t="s">
        <v>30</v>
      </c>
      <c r="O11">
        <f t="shared" si="0"/>
        <v>0</v>
      </c>
      <c r="P11">
        <f t="shared" si="1"/>
        <v>0</v>
      </c>
    </row>
    <row r="12" spans="1:16" ht="99.75" customHeight="1">
      <c r="A12" t="s">
        <v>13</v>
      </c>
      <c r="B12" t="s">
        <v>31</v>
      </c>
      <c r="C12" t="s">
        <v>15</v>
      </c>
      <c r="D12" t="s">
        <v>32</v>
      </c>
      <c r="E12">
        <v>8434486690295</v>
      </c>
      <c r="F12" t="s">
        <v>33</v>
      </c>
      <c r="G12" t="s">
        <v>34</v>
      </c>
      <c r="H12" t="s">
        <v>19</v>
      </c>
      <c r="I12" s="3">
        <v>15</v>
      </c>
      <c r="J12" s="1">
        <v>69.95</v>
      </c>
      <c r="K12" s="2">
        <v>0</v>
      </c>
      <c r="L12" t="s">
        <v>35</v>
      </c>
      <c r="M12" t="s">
        <v>36</v>
      </c>
      <c r="O12">
        <f t="shared" si="0"/>
        <v>0</v>
      </c>
      <c r="P12">
        <f t="shared" si="1"/>
        <v>0</v>
      </c>
    </row>
    <row r="13" spans="1:16" ht="15">
      <c r="A13" t="s">
        <v>13</v>
      </c>
      <c r="B13" t="s">
        <v>31</v>
      </c>
      <c r="C13" t="s">
        <v>15</v>
      </c>
      <c r="D13" t="s">
        <v>32</v>
      </c>
      <c r="E13">
        <v>8434486680517</v>
      </c>
      <c r="F13" t="s">
        <v>33</v>
      </c>
      <c r="G13" t="s">
        <v>34</v>
      </c>
      <c r="H13" t="s">
        <v>37</v>
      </c>
      <c r="I13" s="3">
        <v>15</v>
      </c>
      <c r="J13" s="1">
        <v>69.95</v>
      </c>
      <c r="K13" s="2">
        <v>0</v>
      </c>
      <c r="L13" t="s">
        <v>35</v>
      </c>
      <c r="M13" t="s">
        <v>36</v>
      </c>
      <c r="O13">
        <f t="shared" si="0"/>
        <v>0</v>
      </c>
      <c r="P13">
        <f t="shared" si="1"/>
        <v>0</v>
      </c>
    </row>
    <row r="14" spans="1:16" ht="15">
      <c r="A14" t="s">
        <v>13</v>
      </c>
      <c r="B14" t="s">
        <v>31</v>
      </c>
      <c r="C14" t="s">
        <v>15</v>
      </c>
      <c r="D14" t="s">
        <v>32</v>
      </c>
      <c r="E14">
        <v>8434486670297</v>
      </c>
      <c r="F14" t="s">
        <v>33</v>
      </c>
      <c r="G14" t="s">
        <v>34</v>
      </c>
      <c r="H14" t="s">
        <v>22</v>
      </c>
      <c r="I14" s="3">
        <v>15</v>
      </c>
      <c r="J14" s="1">
        <v>69.95</v>
      </c>
      <c r="K14" s="2">
        <v>0</v>
      </c>
      <c r="L14" t="s">
        <v>35</v>
      </c>
      <c r="M14" t="s">
        <v>36</v>
      </c>
      <c r="O14">
        <f t="shared" si="0"/>
        <v>0</v>
      </c>
      <c r="P14">
        <f t="shared" si="1"/>
        <v>0</v>
      </c>
    </row>
    <row r="15" spans="1:16" ht="15">
      <c r="A15" t="s">
        <v>13</v>
      </c>
      <c r="B15" t="s">
        <v>31</v>
      </c>
      <c r="C15" t="s">
        <v>15</v>
      </c>
      <c r="D15" t="s">
        <v>32</v>
      </c>
      <c r="E15">
        <v>8434486698048</v>
      </c>
      <c r="F15" t="s">
        <v>33</v>
      </c>
      <c r="G15" t="s">
        <v>34</v>
      </c>
      <c r="H15" t="s">
        <v>23</v>
      </c>
      <c r="I15" s="3">
        <v>15</v>
      </c>
      <c r="J15" s="1">
        <v>69.95</v>
      </c>
      <c r="K15" s="2">
        <v>0</v>
      </c>
      <c r="L15" t="s">
        <v>35</v>
      </c>
      <c r="M15" t="s">
        <v>36</v>
      </c>
      <c r="O15">
        <f t="shared" si="0"/>
        <v>0</v>
      </c>
      <c r="P15">
        <f t="shared" si="1"/>
        <v>0</v>
      </c>
    </row>
    <row r="16" spans="1:16" ht="15">
      <c r="A16" t="s">
        <v>13</v>
      </c>
      <c r="B16" t="s">
        <v>31</v>
      </c>
      <c r="C16" t="s">
        <v>15</v>
      </c>
      <c r="D16" t="s">
        <v>32</v>
      </c>
      <c r="E16">
        <v>8434486659834</v>
      </c>
      <c r="F16" t="s">
        <v>33</v>
      </c>
      <c r="G16" t="s">
        <v>34</v>
      </c>
      <c r="H16" t="s">
        <v>24</v>
      </c>
      <c r="I16" s="3">
        <v>15</v>
      </c>
      <c r="J16" s="1">
        <v>69.95</v>
      </c>
      <c r="K16" s="2">
        <v>1</v>
      </c>
      <c r="L16" t="s">
        <v>35</v>
      </c>
      <c r="M16" t="s">
        <v>36</v>
      </c>
      <c r="O16">
        <f t="shared" si="0"/>
        <v>15</v>
      </c>
      <c r="P16">
        <f t="shared" si="1"/>
        <v>69.95</v>
      </c>
    </row>
    <row r="17" spans="1:16" ht="15">
      <c r="A17" t="s">
        <v>13</v>
      </c>
      <c r="B17" t="s">
        <v>31</v>
      </c>
      <c r="C17" t="s">
        <v>15</v>
      </c>
      <c r="D17" t="s">
        <v>32</v>
      </c>
      <c r="E17">
        <v>8434486648647</v>
      </c>
      <c r="F17" t="s">
        <v>33</v>
      </c>
      <c r="G17" t="s">
        <v>34</v>
      </c>
      <c r="H17" t="s">
        <v>25</v>
      </c>
      <c r="I17" s="3">
        <v>15</v>
      </c>
      <c r="J17" s="1">
        <v>69.95</v>
      </c>
      <c r="K17" s="2">
        <v>0</v>
      </c>
      <c r="L17" t="s">
        <v>35</v>
      </c>
      <c r="M17" t="s">
        <v>36</v>
      </c>
      <c r="O17">
        <f t="shared" si="0"/>
        <v>0</v>
      </c>
      <c r="P17">
        <f t="shared" si="1"/>
        <v>0</v>
      </c>
    </row>
    <row r="18" spans="1:16" ht="99.75" customHeight="1">
      <c r="A18" t="s">
        <v>13</v>
      </c>
      <c r="B18" t="s">
        <v>38</v>
      </c>
      <c r="C18" t="s">
        <v>15</v>
      </c>
      <c r="D18" t="s">
        <v>39</v>
      </c>
      <c r="E18">
        <v>8434486968899</v>
      </c>
      <c r="F18" t="s">
        <v>40</v>
      </c>
      <c r="G18" t="s">
        <v>28</v>
      </c>
      <c r="H18" t="s">
        <v>19</v>
      </c>
      <c r="I18" s="3">
        <v>15</v>
      </c>
      <c r="J18" s="1">
        <v>49.95</v>
      </c>
      <c r="K18" s="2">
        <v>0</v>
      </c>
      <c r="L18" t="s">
        <v>41</v>
      </c>
      <c r="M18" t="s">
        <v>42</v>
      </c>
      <c r="O18">
        <f t="shared" si="0"/>
        <v>0</v>
      </c>
      <c r="P18">
        <f t="shared" si="1"/>
        <v>0</v>
      </c>
    </row>
    <row r="19" spans="1:16" ht="15">
      <c r="A19" t="s">
        <v>13</v>
      </c>
      <c r="B19" t="s">
        <v>38</v>
      </c>
      <c r="C19" t="s">
        <v>15</v>
      </c>
      <c r="D19" t="s">
        <v>39</v>
      </c>
      <c r="E19">
        <v>8434486965171</v>
      </c>
      <c r="F19" t="s">
        <v>40</v>
      </c>
      <c r="G19" t="s">
        <v>28</v>
      </c>
      <c r="H19" t="s">
        <v>22</v>
      </c>
      <c r="I19" s="3">
        <v>15</v>
      </c>
      <c r="J19" s="1">
        <v>49.95</v>
      </c>
      <c r="K19" s="2">
        <v>2</v>
      </c>
      <c r="L19" t="s">
        <v>41</v>
      </c>
      <c r="M19" t="s">
        <v>42</v>
      </c>
      <c r="O19">
        <f t="shared" si="0"/>
        <v>30</v>
      </c>
      <c r="P19">
        <f t="shared" si="1"/>
        <v>99.9</v>
      </c>
    </row>
    <row r="20" spans="1:16" ht="15">
      <c r="A20" t="s">
        <v>13</v>
      </c>
      <c r="B20" t="s">
        <v>38</v>
      </c>
      <c r="C20" t="s">
        <v>15</v>
      </c>
      <c r="D20" t="s">
        <v>39</v>
      </c>
      <c r="E20">
        <v>8434486963245</v>
      </c>
      <c r="F20" t="s">
        <v>40</v>
      </c>
      <c r="G20" t="s">
        <v>28</v>
      </c>
      <c r="H20" t="s">
        <v>23</v>
      </c>
      <c r="I20" s="3">
        <v>15</v>
      </c>
      <c r="J20" s="1">
        <v>49.95</v>
      </c>
      <c r="K20" s="2">
        <v>1</v>
      </c>
      <c r="L20" t="s">
        <v>41</v>
      </c>
      <c r="M20" t="s">
        <v>42</v>
      </c>
      <c r="O20">
        <f t="shared" si="0"/>
        <v>15</v>
      </c>
      <c r="P20">
        <f t="shared" si="1"/>
        <v>49.95</v>
      </c>
    </row>
    <row r="21" spans="1:16" ht="15">
      <c r="A21" t="s">
        <v>13</v>
      </c>
      <c r="B21" t="s">
        <v>38</v>
      </c>
      <c r="C21" t="s">
        <v>15</v>
      </c>
      <c r="D21" t="s">
        <v>39</v>
      </c>
      <c r="E21">
        <v>8434486960831</v>
      </c>
      <c r="F21" t="s">
        <v>40</v>
      </c>
      <c r="G21" t="s">
        <v>28</v>
      </c>
      <c r="H21" t="s">
        <v>24</v>
      </c>
      <c r="I21" s="3">
        <v>15</v>
      </c>
      <c r="J21" s="1">
        <v>49.95</v>
      </c>
      <c r="K21" s="2">
        <v>0</v>
      </c>
      <c r="L21" t="s">
        <v>41</v>
      </c>
      <c r="M21" t="s">
        <v>42</v>
      </c>
      <c r="O21">
        <f t="shared" si="0"/>
        <v>0</v>
      </c>
      <c r="P21">
        <f t="shared" si="1"/>
        <v>0</v>
      </c>
    </row>
    <row r="22" spans="1:16" ht="15">
      <c r="A22" t="s">
        <v>13</v>
      </c>
      <c r="B22" t="s">
        <v>38</v>
      </c>
      <c r="C22" t="s">
        <v>15</v>
      </c>
      <c r="D22" t="s">
        <v>39</v>
      </c>
      <c r="E22">
        <v>8434486957596</v>
      </c>
      <c r="F22" t="s">
        <v>40</v>
      </c>
      <c r="G22" t="s">
        <v>28</v>
      </c>
      <c r="H22" t="s">
        <v>25</v>
      </c>
      <c r="I22" s="3">
        <v>15</v>
      </c>
      <c r="J22" s="1">
        <v>49.95</v>
      </c>
      <c r="K22" s="2">
        <v>0</v>
      </c>
      <c r="L22" t="s">
        <v>41</v>
      </c>
      <c r="M22" t="s">
        <v>42</v>
      </c>
      <c r="O22">
        <f t="shared" si="0"/>
        <v>0</v>
      </c>
      <c r="P22">
        <f t="shared" si="1"/>
        <v>0</v>
      </c>
    </row>
    <row r="23" spans="1:16" ht="99.75" customHeight="1">
      <c r="A23" t="s">
        <v>13</v>
      </c>
      <c r="B23" t="s">
        <v>43</v>
      </c>
      <c r="C23" t="s">
        <v>15</v>
      </c>
      <c r="D23" t="s">
        <v>44</v>
      </c>
      <c r="E23">
        <v>8434486969117</v>
      </c>
      <c r="F23" t="s">
        <v>45</v>
      </c>
      <c r="G23" t="s">
        <v>46</v>
      </c>
      <c r="H23" t="s">
        <v>19</v>
      </c>
      <c r="I23" s="3">
        <v>15</v>
      </c>
      <c r="J23" s="1">
        <v>33.95</v>
      </c>
      <c r="K23" s="2">
        <v>0</v>
      </c>
      <c r="L23" t="s">
        <v>47</v>
      </c>
      <c r="M23" t="s">
        <v>48</v>
      </c>
      <c r="O23">
        <f t="shared" si="0"/>
        <v>0</v>
      </c>
      <c r="P23">
        <f t="shared" si="1"/>
        <v>0</v>
      </c>
    </row>
    <row r="24" spans="1:16" ht="15">
      <c r="A24" t="s">
        <v>13</v>
      </c>
      <c r="B24" t="s">
        <v>43</v>
      </c>
      <c r="C24" t="s">
        <v>15</v>
      </c>
      <c r="D24" t="s">
        <v>44</v>
      </c>
      <c r="E24">
        <v>8434486965393</v>
      </c>
      <c r="F24" t="s">
        <v>45</v>
      </c>
      <c r="G24" t="s">
        <v>46</v>
      </c>
      <c r="H24" t="s">
        <v>22</v>
      </c>
      <c r="I24" s="3">
        <v>15</v>
      </c>
      <c r="J24" s="1">
        <v>33.95</v>
      </c>
      <c r="K24" s="2">
        <v>1</v>
      </c>
      <c r="L24" t="s">
        <v>47</v>
      </c>
      <c r="M24" t="s">
        <v>48</v>
      </c>
      <c r="O24">
        <f t="shared" si="0"/>
        <v>15</v>
      </c>
      <c r="P24">
        <f t="shared" si="1"/>
        <v>33.95</v>
      </c>
    </row>
    <row r="25" spans="1:16" ht="15">
      <c r="A25" t="s">
        <v>13</v>
      </c>
      <c r="B25" t="s">
        <v>43</v>
      </c>
      <c r="C25" t="s">
        <v>15</v>
      </c>
      <c r="D25" t="s">
        <v>44</v>
      </c>
      <c r="E25">
        <v>8434486963467</v>
      </c>
      <c r="F25" t="s">
        <v>45</v>
      </c>
      <c r="G25" t="s">
        <v>46</v>
      </c>
      <c r="H25" t="s">
        <v>23</v>
      </c>
      <c r="I25" s="3">
        <v>15</v>
      </c>
      <c r="J25" s="1">
        <v>33.95</v>
      </c>
      <c r="K25" s="2">
        <v>0</v>
      </c>
      <c r="L25" t="s">
        <v>47</v>
      </c>
      <c r="M25" t="s">
        <v>48</v>
      </c>
      <c r="O25">
        <f t="shared" si="0"/>
        <v>0</v>
      </c>
      <c r="P25">
        <f t="shared" si="1"/>
        <v>0</v>
      </c>
    </row>
    <row r="26" spans="1:16" ht="15">
      <c r="A26" t="s">
        <v>13</v>
      </c>
      <c r="B26" t="s">
        <v>43</v>
      </c>
      <c r="C26" t="s">
        <v>15</v>
      </c>
      <c r="D26" t="s">
        <v>44</v>
      </c>
      <c r="E26">
        <v>8434486961050</v>
      </c>
      <c r="F26" t="s">
        <v>45</v>
      </c>
      <c r="G26" t="s">
        <v>46</v>
      </c>
      <c r="H26" t="s">
        <v>24</v>
      </c>
      <c r="I26" s="3">
        <v>15</v>
      </c>
      <c r="J26" s="1">
        <v>33.95</v>
      </c>
      <c r="K26" s="2">
        <v>0</v>
      </c>
      <c r="L26" t="s">
        <v>47</v>
      </c>
      <c r="M26" t="s">
        <v>48</v>
      </c>
      <c r="O26">
        <f t="shared" si="0"/>
        <v>0</v>
      </c>
      <c r="P26">
        <f t="shared" si="1"/>
        <v>0</v>
      </c>
    </row>
    <row r="27" spans="1:16" ht="15">
      <c r="A27" t="s">
        <v>13</v>
      </c>
      <c r="B27" t="s">
        <v>43</v>
      </c>
      <c r="C27" t="s">
        <v>15</v>
      </c>
      <c r="D27" t="s">
        <v>44</v>
      </c>
      <c r="E27">
        <v>8434486957817</v>
      </c>
      <c r="F27" t="s">
        <v>45</v>
      </c>
      <c r="G27" t="s">
        <v>46</v>
      </c>
      <c r="H27" t="s">
        <v>25</v>
      </c>
      <c r="I27" s="3">
        <v>15</v>
      </c>
      <c r="J27" s="1">
        <v>33.95</v>
      </c>
      <c r="K27" s="2">
        <v>0</v>
      </c>
      <c r="L27" t="s">
        <v>47</v>
      </c>
      <c r="M27" t="s">
        <v>48</v>
      </c>
      <c r="O27">
        <f t="shared" si="0"/>
        <v>0</v>
      </c>
      <c r="P27">
        <f t="shared" si="1"/>
        <v>0</v>
      </c>
    </row>
    <row r="28" spans="1:16" ht="99.75" customHeight="1">
      <c r="A28" t="s">
        <v>13</v>
      </c>
      <c r="B28" t="s">
        <v>49</v>
      </c>
      <c r="C28" t="s">
        <v>15</v>
      </c>
      <c r="D28" t="s">
        <v>50</v>
      </c>
      <c r="E28">
        <v>8445110048085</v>
      </c>
      <c r="F28" t="s">
        <v>51</v>
      </c>
      <c r="G28" t="s">
        <v>52</v>
      </c>
      <c r="H28" t="s">
        <v>19</v>
      </c>
      <c r="I28" s="3">
        <v>15</v>
      </c>
      <c r="J28" s="1">
        <v>49.95</v>
      </c>
      <c r="K28" s="2">
        <v>0</v>
      </c>
      <c r="L28" t="s">
        <v>53</v>
      </c>
      <c r="M28" t="s">
        <v>54</v>
      </c>
      <c r="O28">
        <f t="shared" si="0"/>
        <v>0</v>
      </c>
      <c r="P28">
        <f t="shared" si="1"/>
        <v>0</v>
      </c>
    </row>
    <row r="29" spans="1:16" ht="15">
      <c r="A29" t="s">
        <v>13</v>
      </c>
      <c r="B29" t="s">
        <v>49</v>
      </c>
      <c r="C29" t="s">
        <v>15</v>
      </c>
      <c r="D29" t="s">
        <v>50</v>
      </c>
      <c r="E29">
        <v>8445110048023</v>
      </c>
      <c r="F29" t="s">
        <v>51</v>
      </c>
      <c r="G29" t="s">
        <v>52</v>
      </c>
      <c r="H29" t="s">
        <v>37</v>
      </c>
      <c r="I29" s="3">
        <v>15</v>
      </c>
      <c r="J29" s="1">
        <v>49.95</v>
      </c>
      <c r="K29" s="2">
        <v>0</v>
      </c>
      <c r="L29" t="s">
        <v>53</v>
      </c>
      <c r="M29" t="s">
        <v>54</v>
      </c>
      <c r="O29">
        <f t="shared" si="0"/>
        <v>0</v>
      </c>
      <c r="P29">
        <f t="shared" si="1"/>
        <v>0</v>
      </c>
    </row>
    <row r="30" spans="1:16" ht="15">
      <c r="A30" t="s">
        <v>13</v>
      </c>
      <c r="B30" t="s">
        <v>49</v>
      </c>
      <c r="C30" t="s">
        <v>15</v>
      </c>
      <c r="D30" t="s">
        <v>50</v>
      </c>
      <c r="E30">
        <v>8445110047965</v>
      </c>
      <c r="F30" t="s">
        <v>51</v>
      </c>
      <c r="G30" t="s">
        <v>52</v>
      </c>
      <c r="H30" t="s">
        <v>22</v>
      </c>
      <c r="I30" s="3">
        <v>15</v>
      </c>
      <c r="J30" s="1">
        <v>49.95</v>
      </c>
      <c r="K30" s="2">
        <v>1</v>
      </c>
      <c r="L30" t="s">
        <v>53</v>
      </c>
      <c r="M30" t="s">
        <v>54</v>
      </c>
      <c r="O30">
        <f t="shared" si="0"/>
        <v>15</v>
      </c>
      <c r="P30">
        <f t="shared" si="1"/>
        <v>49.95</v>
      </c>
    </row>
    <row r="31" spans="1:16" ht="15">
      <c r="A31" t="s">
        <v>13</v>
      </c>
      <c r="B31" t="s">
        <v>49</v>
      </c>
      <c r="C31" t="s">
        <v>15</v>
      </c>
      <c r="D31" t="s">
        <v>50</v>
      </c>
      <c r="E31">
        <v>8445110047903</v>
      </c>
      <c r="F31" t="s">
        <v>51</v>
      </c>
      <c r="G31" t="s">
        <v>52</v>
      </c>
      <c r="H31" t="s">
        <v>23</v>
      </c>
      <c r="I31" s="3">
        <v>15</v>
      </c>
      <c r="J31" s="1">
        <v>49.95</v>
      </c>
      <c r="K31" s="2">
        <v>1</v>
      </c>
      <c r="L31" t="s">
        <v>53</v>
      </c>
      <c r="M31" t="s">
        <v>54</v>
      </c>
      <c r="O31">
        <f t="shared" si="0"/>
        <v>15</v>
      </c>
      <c r="P31">
        <f t="shared" si="1"/>
        <v>49.95</v>
      </c>
    </row>
    <row r="32" spans="1:16" ht="15">
      <c r="A32" t="s">
        <v>13</v>
      </c>
      <c r="B32" t="s">
        <v>49</v>
      </c>
      <c r="C32" t="s">
        <v>15</v>
      </c>
      <c r="D32" t="s">
        <v>50</v>
      </c>
      <c r="E32">
        <v>8445110047842</v>
      </c>
      <c r="F32" t="s">
        <v>51</v>
      </c>
      <c r="G32" t="s">
        <v>52</v>
      </c>
      <c r="H32" t="s">
        <v>24</v>
      </c>
      <c r="I32" s="3">
        <v>15</v>
      </c>
      <c r="J32" s="1">
        <v>49.95</v>
      </c>
      <c r="K32" s="2">
        <v>0</v>
      </c>
      <c r="L32" t="s">
        <v>53</v>
      </c>
      <c r="M32" t="s">
        <v>54</v>
      </c>
      <c r="O32">
        <f t="shared" si="0"/>
        <v>0</v>
      </c>
      <c r="P32">
        <f t="shared" si="1"/>
        <v>0</v>
      </c>
    </row>
    <row r="33" spans="1:16" ht="15">
      <c r="A33" t="s">
        <v>13</v>
      </c>
      <c r="B33" t="s">
        <v>49</v>
      </c>
      <c r="C33" t="s">
        <v>15</v>
      </c>
      <c r="D33" t="s">
        <v>50</v>
      </c>
      <c r="E33">
        <v>8445110047286</v>
      </c>
      <c r="F33" t="s">
        <v>51</v>
      </c>
      <c r="G33" t="s">
        <v>52</v>
      </c>
      <c r="H33" t="s">
        <v>25</v>
      </c>
      <c r="I33" s="3">
        <v>15</v>
      </c>
      <c r="J33" s="1">
        <v>49.95</v>
      </c>
      <c r="K33" s="2">
        <v>0</v>
      </c>
      <c r="L33" t="s">
        <v>53</v>
      </c>
      <c r="M33" t="s">
        <v>54</v>
      </c>
      <c r="O33">
        <f t="shared" si="0"/>
        <v>0</v>
      </c>
      <c r="P33">
        <f t="shared" si="1"/>
        <v>0</v>
      </c>
    </row>
    <row r="34" spans="1:16" ht="99.75" customHeight="1">
      <c r="A34" t="s">
        <v>13</v>
      </c>
      <c r="B34" t="s">
        <v>55</v>
      </c>
      <c r="C34" t="s">
        <v>56</v>
      </c>
      <c r="D34" t="s">
        <v>57</v>
      </c>
      <c r="E34">
        <v>8434486542112</v>
      </c>
      <c r="F34" t="s">
        <v>58</v>
      </c>
      <c r="G34" t="s">
        <v>59</v>
      </c>
      <c r="H34">
        <v>36</v>
      </c>
      <c r="I34" s="3">
        <v>15</v>
      </c>
      <c r="J34" s="1">
        <v>149.95</v>
      </c>
      <c r="K34" s="2">
        <v>0</v>
      </c>
      <c r="L34" t="s">
        <v>60</v>
      </c>
      <c r="M34" t="s">
        <v>61</v>
      </c>
      <c r="O34">
        <f t="shared" si="0"/>
        <v>0</v>
      </c>
      <c r="P34">
        <f t="shared" si="1"/>
        <v>0</v>
      </c>
    </row>
    <row r="35" spans="1:16" ht="15">
      <c r="A35" t="s">
        <v>13</v>
      </c>
      <c r="B35" t="s">
        <v>55</v>
      </c>
      <c r="C35" t="s">
        <v>56</v>
      </c>
      <c r="D35" t="s">
        <v>57</v>
      </c>
      <c r="E35">
        <v>8434486531062</v>
      </c>
      <c r="F35" t="s">
        <v>58</v>
      </c>
      <c r="G35" t="s">
        <v>59</v>
      </c>
      <c r="H35">
        <v>38</v>
      </c>
      <c r="I35" s="3">
        <v>15</v>
      </c>
      <c r="J35" s="1">
        <v>149.95</v>
      </c>
      <c r="K35" s="2">
        <v>1</v>
      </c>
      <c r="L35" t="s">
        <v>60</v>
      </c>
      <c r="M35" t="s">
        <v>61</v>
      </c>
      <c r="O35">
        <f t="shared" si="0"/>
        <v>15</v>
      </c>
      <c r="P35">
        <f t="shared" si="1"/>
        <v>149.95</v>
      </c>
    </row>
    <row r="36" spans="1:16" ht="15">
      <c r="A36" t="s">
        <v>13</v>
      </c>
      <c r="B36" t="s">
        <v>55</v>
      </c>
      <c r="C36" t="s">
        <v>56</v>
      </c>
      <c r="D36" t="s">
        <v>57</v>
      </c>
      <c r="E36">
        <v>8434486525481</v>
      </c>
      <c r="F36" t="s">
        <v>58</v>
      </c>
      <c r="G36" t="s">
        <v>59</v>
      </c>
      <c r="H36">
        <v>40</v>
      </c>
      <c r="I36" s="3">
        <v>15</v>
      </c>
      <c r="J36" s="1">
        <v>149.95</v>
      </c>
      <c r="K36" s="2">
        <v>0</v>
      </c>
      <c r="L36" t="s">
        <v>60</v>
      </c>
      <c r="M36" t="s">
        <v>61</v>
      </c>
      <c r="O36">
        <f t="shared" si="0"/>
        <v>0</v>
      </c>
      <c r="P36">
        <f t="shared" si="1"/>
        <v>0</v>
      </c>
    </row>
    <row r="37" spans="1:16" ht="15">
      <c r="A37" t="s">
        <v>13</v>
      </c>
      <c r="B37" t="s">
        <v>55</v>
      </c>
      <c r="C37" t="s">
        <v>56</v>
      </c>
      <c r="D37" t="s">
        <v>57</v>
      </c>
      <c r="E37">
        <v>8434486536647</v>
      </c>
      <c r="F37" t="s">
        <v>58</v>
      </c>
      <c r="G37" t="s">
        <v>59</v>
      </c>
      <c r="H37">
        <v>42</v>
      </c>
      <c r="I37" s="3">
        <v>15</v>
      </c>
      <c r="J37" s="1">
        <v>149.95</v>
      </c>
      <c r="K37" s="2">
        <v>0</v>
      </c>
      <c r="L37" t="s">
        <v>60</v>
      </c>
      <c r="M37" t="s">
        <v>61</v>
      </c>
      <c r="O37">
        <f t="shared" si="0"/>
        <v>0</v>
      </c>
      <c r="P37">
        <f t="shared" si="1"/>
        <v>0</v>
      </c>
    </row>
    <row r="38" spans="1:16" ht="15">
      <c r="A38" t="s">
        <v>13</v>
      </c>
      <c r="B38" t="s">
        <v>55</v>
      </c>
      <c r="C38" t="s">
        <v>56</v>
      </c>
      <c r="D38" t="s">
        <v>57</v>
      </c>
      <c r="E38">
        <v>8434486551138</v>
      </c>
      <c r="F38" t="s">
        <v>58</v>
      </c>
      <c r="G38" t="s">
        <v>59</v>
      </c>
      <c r="H38">
        <v>44</v>
      </c>
      <c r="I38" s="3">
        <v>15</v>
      </c>
      <c r="J38" s="1">
        <v>149.95</v>
      </c>
      <c r="K38" s="2">
        <v>1</v>
      </c>
      <c r="L38" t="s">
        <v>60</v>
      </c>
      <c r="M38" t="s">
        <v>61</v>
      </c>
      <c r="O38">
        <f t="shared" si="0"/>
        <v>15</v>
      </c>
      <c r="P38">
        <f t="shared" si="1"/>
        <v>149.95</v>
      </c>
    </row>
    <row r="39" spans="1:16" ht="15">
      <c r="A39" t="s">
        <v>13</v>
      </c>
      <c r="B39" t="s">
        <v>55</v>
      </c>
      <c r="C39" t="s">
        <v>56</v>
      </c>
      <c r="D39" t="s">
        <v>57</v>
      </c>
      <c r="E39">
        <v>8434486547018</v>
      </c>
      <c r="F39" t="s">
        <v>58</v>
      </c>
      <c r="G39" t="s">
        <v>59</v>
      </c>
      <c r="H39">
        <v>46</v>
      </c>
      <c r="I39" s="3">
        <v>15</v>
      </c>
      <c r="J39" s="1">
        <v>149.95</v>
      </c>
      <c r="K39" s="2">
        <v>0</v>
      </c>
      <c r="L39" t="s">
        <v>60</v>
      </c>
      <c r="M39" t="s">
        <v>61</v>
      </c>
      <c r="O39">
        <f t="shared" si="0"/>
        <v>0</v>
      </c>
      <c r="P39">
        <f t="shared" si="1"/>
        <v>0</v>
      </c>
    </row>
    <row r="40" spans="1:16" ht="99.75" customHeight="1">
      <c r="A40" t="s">
        <v>13</v>
      </c>
      <c r="B40" t="s">
        <v>62</v>
      </c>
      <c r="C40" t="s">
        <v>56</v>
      </c>
      <c r="D40" t="s">
        <v>63</v>
      </c>
      <c r="E40">
        <v>8434486054462</v>
      </c>
      <c r="F40" t="s">
        <v>64</v>
      </c>
      <c r="G40" t="s">
        <v>28</v>
      </c>
      <c r="H40" t="s">
        <v>65</v>
      </c>
      <c r="I40" s="3">
        <v>15</v>
      </c>
      <c r="J40" s="1">
        <v>99.95</v>
      </c>
      <c r="K40" s="2">
        <v>1</v>
      </c>
      <c r="L40" t="s">
        <v>66</v>
      </c>
      <c r="M40" t="s">
        <v>67</v>
      </c>
      <c r="O40">
        <f t="shared" si="0"/>
        <v>15</v>
      </c>
      <c r="P40">
        <f t="shared" si="1"/>
        <v>99.95</v>
      </c>
    </row>
    <row r="41" spans="1:16" ht="15">
      <c r="A41" t="s">
        <v>13</v>
      </c>
      <c r="B41" t="s">
        <v>62</v>
      </c>
      <c r="C41" t="s">
        <v>56</v>
      </c>
      <c r="D41" t="s">
        <v>63</v>
      </c>
      <c r="E41">
        <v>8434486056886</v>
      </c>
      <c r="F41" t="s">
        <v>64</v>
      </c>
      <c r="G41" t="s">
        <v>28</v>
      </c>
      <c r="H41" t="s">
        <v>68</v>
      </c>
      <c r="I41" s="3">
        <v>15</v>
      </c>
      <c r="J41" s="1">
        <v>99.95</v>
      </c>
      <c r="K41" s="2">
        <v>0</v>
      </c>
      <c r="L41" t="s">
        <v>66</v>
      </c>
      <c r="M41" t="s">
        <v>67</v>
      </c>
      <c r="O41">
        <f t="shared" si="0"/>
        <v>0</v>
      </c>
      <c r="P41">
        <f t="shared" si="1"/>
        <v>0</v>
      </c>
    </row>
    <row r="42" spans="1:16" ht="15">
      <c r="A42" t="s">
        <v>13</v>
      </c>
      <c r="B42" t="s">
        <v>62</v>
      </c>
      <c r="C42" t="s">
        <v>56</v>
      </c>
      <c r="D42" t="s">
        <v>63</v>
      </c>
      <c r="E42">
        <v>8434486059269</v>
      </c>
      <c r="F42" t="s">
        <v>64</v>
      </c>
      <c r="G42" t="s">
        <v>28</v>
      </c>
      <c r="H42" t="s">
        <v>69</v>
      </c>
      <c r="I42" s="3">
        <v>15</v>
      </c>
      <c r="J42" s="1">
        <v>99.95</v>
      </c>
      <c r="K42" s="2">
        <v>0</v>
      </c>
      <c r="L42" t="s">
        <v>66</v>
      </c>
      <c r="M42" t="s">
        <v>67</v>
      </c>
      <c r="O42">
        <f t="shared" si="0"/>
        <v>0</v>
      </c>
      <c r="P42">
        <f t="shared" si="1"/>
        <v>0</v>
      </c>
    </row>
    <row r="43" spans="1:16" ht="15">
      <c r="A43" t="s">
        <v>13</v>
      </c>
      <c r="B43" t="s">
        <v>62</v>
      </c>
      <c r="C43" t="s">
        <v>56</v>
      </c>
      <c r="D43" t="s">
        <v>63</v>
      </c>
      <c r="E43">
        <v>8434486061590</v>
      </c>
      <c r="F43" t="s">
        <v>64</v>
      </c>
      <c r="G43" t="s">
        <v>28</v>
      </c>
      <c r="H43" t="s">
        <v>70</v>
      </c>
      <c r="I43" s="3">
        <v>15</v>
      </c>
      <c r="J43" s="1">
        <v>99.95</v>
      </c>
      <c r="K43" s="2">
        <v>2</v>
      </c>
      <c r="L43" t="s">
        <v>66</v>
      </c>
      <c r="M43" t="s">
        <v>67</v>
      </c>
      <c r="O43">
        <f t="shared" si="0"/>
        <v>30</v>
      </c>
      <c r="P43">
        <f t="shared" si="1"/>
        <v>199.9</v>
      </c>
    </row>
    <row r="44" spans="1:16" ht="15">
      <c r="A44" t="s">
        <v>13</v>
      </c>
      <c r="B44" t="s">
        <v>62</v>
      </c>
      <c r="C44" t="s">
        <v>56</v>
      </c>
      <c r="D44" t="s">
        <v>63</v>
      </c>
      <c r="E44">
        <v>8434486065840</v>
      </c>
      <c r="F44" t="s">
        <v>64</v>
      </c>
      <c r="G44" t="s">
        <v>28</v>
      </c>
      <c r="H44" t="s">
        <v>71</v>
      </c>
      <c r="I44" s="3">
        <v>15</v>
      </c>
      <c r="J44" s="1">
        <v>99.95</v>
      </c>
      <c r="K44" s="2">
        <v>0</v>
      </c>
      <c r="L44" t="s">
        <v>66</v>
      </c>
      <c r="M44" t="s">
        <v>67</v>
      </c>
      <c r="O44">
        <f t="shared" si="0"/>
        <v>0</v>
      </c>
      <c r="P44">
        <f t="shared" si="1"/>
        <v>0</v>
      </c>
    </row>
    <row r="45" spans="1:16" ht="99.75" customHeight="1">
      <c r="A45" t="s">
        <v>13</v>
      </c>
      <c r="B45" t="s">
        <v>72</v>
      </c>
      <c r="C45" t="s">
        <v>56</v>
      </c>
      <c r="D45" t="s">
        <v>73</v>
      </c>
      <c r="E45">
        <v>8434101772757</v>
      </c>
      <c r="F45" t="s">
        <v>64</v>
      </c>
      <c r="G45" t="s">
        <v>74</v>
      </c>
      <c r="H45" t="s">
        <v>65</v>
      </c>
      <c r="I45" s="3">
        <v>15</v>
      </c>
      <c r="J45" s="1">
        <v>99.95</v>
      </c>
      <c r="K45" s="2">
        <v>0</v>
      </c>
      <c r="L45" t="s">
        <v>75</v>
      </c>
      <c r="M45" t="s">
        <v>76</v>
      </c>
      <c r="O45">
        <f t="shared" si="0"/>
        <v>0</v>
      </c>
      <c r="P45">
        <f t="shared" si="1"/>
        <v>0</v>
      </c>
    </row>
    <row r="46" spans="1:16" ht="15">
      <c r="A46" t="s">
        <v>13</v>
      </c>
      <c r="B46" t="s">
        <v>72</v>
      </c>
      <c r="C46" t="s">
        <v>56</v>
      </c>
      <c r="D46" t="s">
        <v>73</v>
      </c>
      <c r="E46">
        <v>8434101762277</v>
      </c>
      <c r="F46" t="s">
        <v>64</v>
      </c>
      <c r="G46" t="s">
        <v>74</v>
      </c>
      <c r="H46" t="s">
        <v>68</v>
      </c>
      <c r="I46" s="3">
        <v>15</v>
      </c>
      <c r="J46" s="1">
        <v>99.95</v>
      </c>
      <c r="K46" s="2">
        <v>0</v>
      </c>
      <c r="L46" t="s">
        <v>75</v>
      </c>
      <c r="M46" t="s">
        <v>76</v>
      </c>
      <c r="O46">
        <f t="shared" si="0"/>
        <v>0</v>
      </c>
      <c r="P46">
        <f t="shared" si="1"/>
        <v>0</v>
      </c>
    </row>
    <row r="47" spans="1:16" ht="15">
      <c r="A47" t="s">
        <v>13</v>
      </c>
      <c r="B47" t="s">
        <v>72</v>
      </c>
      <c r="C47" t="s">
        <v>56</v>
      </c>
      <c r="D47" t="s">
        <v>73</v>
      </c>
      <c r="E47">
        <v>8434101749766</v>
      </c>
      <c r="F47" t="s">
        <v>64</v>
      </c>
      <c r="G47" t="s">
        <v>74</v>
      </c>
      <c r="H47" t="s">
        <v>69</v>
      </c>
      <c r="I47" s="3">
        <v>15</v>
      </c>
      <c r="J47" s="1">
        <v>99.95</v>
      </c>
      <c r="K47" s="2">
        <v>1</v>
      </c>
      <c r="L47" t="s">
        <v>75</v>
      </c>
      <c r="M47" t="s">
        <v>76</v>
      </c>
      <c r="O47">
        <f t="shared" si="0"/>
        <v>15</v>
      </c>
      <c r="P47">
        <f t="shared" si="1"/>
        <v>99.95</v>
      </c>
    </row>
    <row r="48" spans="1:16" ht="15">
      <c r="A48" t="s">
        <v>13</v>
      </c>
      <c r="B48" t="s">
        <v>72</v>
      </c>
      <c r="C48" t="s">
        <v>56</v>
      </c>
      <c r="D48" t="s">
        <v>73</v>
      </c>
      <c r="E48">
        <v>8434101736322</v>
      </c>
      <c r="F48" t="s">
        <v>64</v>
      </c>
      <c r="G48" t="s">
        <v>74</v>
      </c>
      <c r="H48" t="s">
        <v>70</v>
      </c>
      <c r="I48" s="3">
        <v>15</v>
      </c>
      <c r="J48" s="1">
        <v>99.95</v>
      </c>
      <c r="K48" s="2">
        <v>0</v>
      </c>
      <c r="L48" t="s">
        <v>75</v>
      </c>
      <c r="M48" t="s">
        <v>76</v>
      </c>
      <c r="O48">
        <f t="shared" si="0"/>
        <v>0</v>
      </c>
      <c r="P48">
        <f t="shared" si="1"/>
        <v>0</v>
      </c>
    </row>
    <row r="49" spans="1:16" ht="15">
      <c r="A49" t="s">
        <v>13</v>
      </c>
      <c r="B49" t="s">
        <v>72</v>
      </c>
      <c r="C49" t="s">
        <v>56</v>
      </c>
      <c r="D49" t="s">
        <v>73</v>
      </c>
      <c r="E49">
        <v>8434101721939</v>
      </c>
      <c r="F49" t="s">
        <v>64</v>
      </c>
      <c r="G49" t="s">
        <v>74</v>
      </c>
      <c r="H49" t="s">
        <v>77</v>
      </c>
      <c r="I49" s="3">
        <v>15</v>
      </c>
      <c r="J49" s="1">
        <v>99.95</v>
      </c>
      <c r="K49" s="2">
        <v>0</v>
      </c>
      <c r="L49" t="s">
        <v>75</v>
      </c>
      <c r="M49" t="s">
        <v>76</v>
      </c>
      <c r="O49">
        <f t="shared" si="0"/>
        <v>0</v>
      </c>
      <c r="P49">
        <f t="shared" si="1"/>
        <v>0</v>
      </c>
    </row>
    <row r="50" spans="1:16" ht="15">
      <c r="A50" t="s">
        <v>13</v>
      </c>
      <c r="B50" t="s">
        <v>72</v>
      </c>
      <c r="C50" t="s">
        <v>56</v>
      </c>
      <c r="D50" t="s">
        <v>73</v>
      </c>
      <c r="E50">
        <v>8434101704130</v>
      </c>
      <c r="F50" t="s">
        <v>64</v>
      </c>
      <c r="G50" t="s">
        <v>74</v>
      </c>
      <c r="H50" t="s">
        <v>71</v>
      </c>
      <c r="I50" s="3">
        <v>15</v>
      </c>
      <c r="J50" s="1">
        <v>99.95</v>
      </c>
      <c r="K50" s="2">
        <v>0</v>
      </c>
      <c r="L50" t="s">
        <v>75</v>
      </c>
      <c r="M50" t="s">
        <v>76</v>
      </c>
      <c r="O50">
        <f t="shared" si="0"/>
        <v>0</v>
      </c>
      <c r="P50">
        <f t="shared" si="1"/>
        <v>0</v>
      </c>
    </row>
    <row r="51" spans="1:16" ht="99.75" customHeight="1">
      <c r="A51" t="s">
        <v>13</v>
      </c>
      <c r="B51" t="s">
        <v>78</v>
      </c>
      <c r="C51" t="s">
        <v>56</v>
      </c>
      <c r="D51" t="s">
        <v>79</v>
      </c>
      <c r="E51">
        <v>8434101502248</v>
      </c>
      <c r="F51" t="s">
        <v>64</v>
      </c>
      <c r="G51" t="s">
        <v>80</v>
      </c>
      <c r="H51" t="s">
        <v>69</v>
      </c>
      <c r="I51" s="3">
        <v>15</v>
      </c>
      <c r="J51" s="1">
        <v>99.95</v>
      </c>
      <c r="K51" s="2">
        <v>0</v>
      </c>
      <c r="L51" t="s">
        <v>81</v>
      </c>
      <c r="M51" t="s">
        <v>82</v>
      </c>
      <c r="O51">
        <f t="shared" si="0"/>
        <v>0</v>
      </c>
      <c r="P51">
        <f t="shared" si="1"/>
        <v>0</v>
      </c>
    </row>
    <row r="52" spans="1:16" ht="15">
      <c r="A52" t="s">
        <v>13</v>
      </c>
      <c r="B52" t="s">
        <v>78</v>
      </c>
      <c r="C52" t="s">
        <v>56</v>
      </c>
      <c r="D52" t="s">
        <v>79</v>
      </c>
      <c r="E52">
        <v>8434101488368</v>
      </c>
      <c r="F52" t="s">
        <v>64</v>
      </c>
      <c r="G52" t="s">
        <v>80</v>
      </c>
      <c r="H52" t="s">
        <v>70</v>
      </c>
      <c r="I52" s="3">
        <v>15</v>
      </c>
      <c r="J52" s="1">
        <v>99.95</v>
      </c>
      <c r="K52" s="2">
        <v>0</v>
      </c>
      <c r="L52" t="s">
        <v>81</v>
      </c>
      <c r="M52" t="s">
        <v>82</v>
      </c>
      <c r="O52">
        <f t="shared" si="0"/>
        <v>0</v>
      </c>
      <c r="P52">
        <f t="shared" si="1"/>
        <v>0</v>
      </c>
    </row>
    <row r="53" spans="1:16" ht="15">
      <c r="A53" t="s">
        <v>13</v>
      </c>
      <c r="B53" t="s">
        <v>78</v>
      </c>
      <c r="C53" t="s">
        <v>56</v>
      </c>
      <c r="D53" t="s">
        <v>79</v>
      </c>
      <c r="E53">
        <v>8434101473845</v>
      </c>
      <c r="F53" t="s">
        <v>64</v>
      </c>
      <c r="G53" t="s">
        <v>80</v>
      </c>
      <c r="H53" t="s">
        <v>77</v>
      </c>
      <c r="I53" s="3">
        <v>15</v>
      </c>
      <c r="J53" s="1">
        <v>99.95</v>
      </c>
      <c r="K53" s="2">
        <v>2</v>
      </c>
      <c r="L53" t="s">
        <v>81</v>
      </c>
      <c r="M53" t="s">
        <v>82</v>
      </c>
      <c r="O53">
        <f t="shared" si="0"/>
        <v>30</v>
      </c>
      <c r="P53">
        <f t="shared" si="1"/>
        <v>199.9</v>
      </c>
    </row>
    <row r="54" spans="1:16" ht="99.75" customHeight="1">
      <c r="A54" t="s">
        <v>13</v>
      </c>
      <c r="B54" t="s">
        <v>83</v>
      </c>
      <c r="C54" t="s">
        <v>56</v>
      </c>
      <c r="D54" t="s">
        <v>84</v>
      </c>
      <c r="E54">
        <v>8433937789748</v>
      </c>
      <c r="F54" t="s">
        <v>64</v>
      </c>
      <c r="G54" t="s">
        <v>85</v>
      </c>
      <c r="H54" t="s">
        <v>65</v>
      </c>
      <c r="I54" s="3">
        <v>15</v>
      </c>
      <c r="J54" s="1">
        <v>99.95</v>
      </c>
      <c r="K54" s="2">
        <v>2</v>
      </c>
      <c r="L54" t="s">
        <v>86</v>
      </c>
      <c r="M54" t="s">
        <v>87</v>
      </c>
      <c r="O54">
        <f t="shared" si="0"/>
        <v>30</v>
      </c>
      <c r="P54">
        <f t="shared" si="1"/>
        <v>199.9</v>
      </c>
    </row>
    <row r="55" spans="1:16" ht="15">
      <c r="A55" t="s">
        <v>13</v>
      </c>
      <c r="B55" t="s">
        <v>83</v>
      </c>
      <c r="C55" t="s">
        <v>56</v>
      </c>
      <c r="D55" t="s">
        <v>84</v>
      </c>
      <c r="E55">
        <v>8433937789755</v>
      </c>
      <c r="F55" t="s">
        <v>64</v>
      </c>
      <c r="G55" t="s">
        <v>85</v>
      </c>
      <c r="H55" t="s">
        <v>68</v>
      </c>
      <c r="I55" s="3">
        <v>15</v>
      </c>
      <c r="J55" s="1">
        <v>99.95</v>
      </c>
      <c r="K55" s="2">
        <v>1</v>
      </c>
      <c r="L55" t="s">
        <v>86</v>
      </c>
      <c r="M55" t="s">
        <v>87</v>
      </c>
      <c r="O55">
        <f t="shared" si="0"/>
        <v>15</v>
      </c>
      <c r="P55">
        <f t="shared" si="1"/>
        <v>99.95</v>
      </c>
    </row>
    <row r="56" spans="1:16" ht="15">
      <c r="A56" t="s">
        <v>13</v>
      </c>
      <c r="B56" t="s">
        <v>83</v>
      </c>
      <c r="C56" t="s">
        <v>56</v>
      </c>
      <c r="D56" t="s">
        <v>84</v>
      </c>
      <c r="E56">
        <v>8433937789762</v>
      </c>
      <c r="F56" t="s">
        <v>64</v>
      </c>
      <c r="G56" t="s">
        <v>85</v>
      </c>
      <c r="H56" t="s">
        <v>69</v>
      </c>
      <c r="I56" s="3">
        <v>15</v>
      </c>
      <c r="J56" s="1">
        <v>99.95</v>
      </c>
      <c r="K56" s="2">
        <v>0</v>
      </c>
      <c r="L56" t="s">
        <v>86</v>
      </c>
      <c r="M56" t="s">
        <v>87</v>
      </c>
      <c r="O56">
        <f t="shared" si="0"/>
        <v>0</v>
      </c>
      <c r="P56">
        <f t="shared" si="1"/>
        <v>0</v>
      </c>
    </row>
    <row r="57" spans="1:16" ht="99.75" customHeight="1">
      <c r="A57" t="s">
        <v>13</v>
      </c>
      <c r="B57" t="s">
        <v>88</v>
      </c>
      <c r="C57" t="s">
        <v>56</v>
      </c>
      <c r="D57" t="s">
        <v>89</v>
      </c>
      <c r="E57">
        <v>8433611322438</v>
      </c>
      <c r="F57" t="s">
        <v>90</v>
      </c>
      <c r="G57" t="s">
        <v>91</v>
      </c>
      <c r="H57" t="s">
        <v>68</v>
      </c>
      <c r="I57" s="3">
        <v>15</v>
      </c>
      <c r="J57" s="1">
        <v>99.95</v>
      </c>
      <c r="K57" s="2">
        <v>1</v>
      </c>
      <c r="L57" t="s">
        <v>92</v>
      </c>
      <c r="M57" t="s">
        <v>93</v>
      </c>
      <c r="O57">
        <f t="shared" si="0"/>
        <v>15</v>
      </c>
      <c r="P57">
        <f t="shared" si="1"/>
        <v>99.95</v>
      </c>
    </row>
    <row r="58" spans="1:16" ht="15">
      <c r="A58" t="s">
        <v>13</v>
      </c>
      <c r="B58" t="s">
        <v>88</v>
      </c>
      <c r="C58" t="s">
        <v>56</v>
      </c>
      <c r="D58" t="s">
        <v>89</v>
      </c>
      <c r="E58">
        <v>8433611321998</v>
      </c>
      <c r="F58" t="s">
        <v>90</v>
      </c>
      <c r="G58" t="s">
        <v>91</v>
      </c>
      <c r="H58" t="s">
        <v>77</v>
      </c>
      <c r="I58" s="3">
        <v>15</v>
      </c>
      <c r="J58" s="1">
        <v>99.95</v>
      </c>
      <c r="K58" s="2">
        <v>0</v>
      </c>
      <c r="L58" t="s">
        <v>92</v>
      </c>
      <c r="M58" t="s">
        <v>93</v>
      </c>
      <c r="O58">
        <f t="shared" si="0"/>
        <v>0</v>
      </c>
      <c r="P58">
        <f t="shared" si="1"/>
        <v>0</v>
      </c>
    </row>
    <row r="59" spans="1:16" ht="99.75" customHeight="1">
      <c r="A59" t="s">
        <v>13</v>
      </c>
      <c r="B59" t="s">
        <v>88</v>
      </c>
      <c r="C59" t="s">
        <v>56</v>
      </c>
      <c r="D59" t="s">
        <v>94</v>
      </c>
      <c r="E59">
        <v>8433611118888</v>
      </c>
      <c r="F59" t="s">
        <v>90</v>
      </c>
      <c r="G59" t="s">
        <v>95</v>
      </c>
      <c r="H59" t="s">
        <v>65</v>
      </c>
      <c r="I59" s="3">
        <v>15</v>
      </c>
      <c r="J59" s="1">
        <v>99.95</v>
      </c>
      <c r="K59" s="2">
        <v>64</v>
      </c>
      <c r="L59" t="s">
        <v>96</v>
      </c>
      <c r="M59" t="s">
        <v>97</v>
      </c>
      <c r="O59">
        <f t="shared" si="0"/>
        <v>960</v>
      </c>
      <c r="P59">
        <f t="shared" si="1"/>
        <v>6396.8</v>
      </c>
    </row>
    <row r="60" spans="1:16" ht="15">
      <c r="A60" t="s">
        <v>13</v>
      </c>
      <c r="B60" t="s">
        <v>88</v>
      </c>
      <c r="C60" t="s">
        <v>56</v>
      </c>
      <c r="D60" t="s">
        <v>94</v>
      </c>
      <c r="E60">
        <v>8433611118833</v>
      </c>
      <c r="F60" t="s">
        <v>90</v>
      </c>
      <c r="G60" t="s">
        <v>95</v>
      </c>
      <c r="H60" t="s">
        <v>68</v>
      </c>
      <c r="I60" s="3">
        <v>15</v>
      </c>
      <c r="J60" s="1">
        <v>99.95</v>
      </c>
      <c r="K60" s="2">
        <v>103</v>
      </c>
      <c r="L60" t="s">
        <v>96</v>
      </c>
      <c r="M60" t="s">
        <v>97</v>
      </c>
      <c r="O60">
        <f t="shared" si="0"/>
        <v>1545</v>
      </c>
      <c r="P60">
        <f t="shared" si="1"/>
        <v>10294.85</v>
      </c>
    </row>
    <row r="61" spans="1:16" ht="15">
      <c r="A61" t="s">
        <v>13</v>
      </c>
      <c r="B61" t="s">
        <v>88</v>
      </c>
      <c r="C61" t="s">
        <v>56</v>
      </c>
      <c r="D61" t="s">
        <v>94</v>
      </c>
      <c r="E61">
        <v>8433611118789</v>
      </c>
      <c r="F61" t="s">
        <v>90</v>
      </c>
      <c r="G61" t="s">
        <v>95</v>
      </c>
      <c r="H61" t="s">
        <v>69</v>
      </c>
      <c r="I61" s="3">
        <v>15</v>
      </c>
      <c r="J61" s="1">
        <v>99.95</v>
      </c>
      <c r="K61" s="2">
        <v>75</v>
      </c>
      <c r="L61" t="s">
        <v>96</v>
      </c>
      <c r="M61" t="s">
        <v>97</v>
      </c>
      <c r="O61">
        <f t="shared" si="0"/>
        <v>1125</v>
      </c>
      <c r="P61">
        <f t="shared" si="1"/>
        <v>7496.25</v>
      </c>
    </row>
    <row r="62" spans="1:16" ht="15">
      <c r="A62" t="s">
        <v>13</v>
      </c>
      <c r="B62" t="s">
        <v>88</v>
      </c>
      <c r="C62" t="s">
        <v>56</v>
      </c>
      <c r="D62" t="s">
        <v>94</v>
      </c>
      <c r="E62">
        <v>8433611118734</v>
      </c>
      <c r="F62" t="s">
        <v>90</v>
      </c>
      <c r="G62" t="s">
        <v>95</v>
      </c>
      <c r="H62" t="s">
        <v>70</v>
      </c>
      <c r="I62" s="3">
        <v>15</v>
      </c>
      <c r="J62" s="1">
        <v>99.95</v>
      </c>
      <c r="K62" s="2">
        <v>19</v>
      </c>
      <c r="L62" t="s">
        <v>96</v>
      </c>
      <c r="M62" t="s">
        <v>97</v>
      </c>
      <c r="O62">
        <f t="shared" si="0"/>
        <v>285</v>
      </c>
      <c r="P62">
        <f t="shared" si="1"/>
        <v>1899.05</v>
      </c>
    </row>
    <row r="63" spans="1:16" ht="15">
      <c r="A63" t="s">
        <v>13</v>
      </c>
      <c r="B63" t="s">
        <v>88</v>
      </c>
      <c r="C63" t="s">
        <v>56</v>
      </c>
      <c r="D63" t="s">
        <v>94</v>
      </c>
      <c r="E63">
        <v>8433611118659</v>
      </c>
      <c r="F63" t="s">
        <v>90</v>
      </c>
      <c r="G63" t="s">
        <v>95</v>
      </c>
      <c r="H63" t="s">
        <v>77</v>
      </c>
      <c r="I63" s="3">
        <v>15</v>
      </c>
      <c r="J63" s="1">
        <v>99.95</v>
      </c>
      <c r="K63" s="2">
        <v>0</v>
      </c>
      <c r="L63" t="s">
        <v>96</v>
      </c>
      <c r="M63" t="s">
        <v>97</v>
      </c>
      <c r="O63">
        <f t="shared" si="0"/>
        <v>0</v>
      </c>
      <c r="P63">
        <f t="shared" si="1"/>
        <v>0</v>
      </c>
    </row>
    <row r="64" spans="1:16" ht="99.75" customHeight="1">
      <c r="A64" t="s">
        <v>13</v>
      </c>
      <c r="B64" t="s">
        <v>98</v>
      </c>
      <c r="C64" t="s">
        <v>56</v>
      </c>
      <c r="D64" t="s">
        <v>99</v>
      </c>
      <c r="E64">
        <v>8434486706194</v>
      </c>
      <c r="F64" t="s">
        <v>100</v>
      </c>
      <c r="G64" t="s">
        <v>101</v>
      </c>
      <c r="H64">
        <v>24</v>
      </c>
      <c r="I64" s="3">
        <v>15</v>
      </c>
      <c r="J64" s="1">
        <v>99.95</v>
      </c>
      <c r="K64" s="2">
        <v>1</v>
      </c>
      <c r="L64" t="s">
        <v>102</v>
      </c>
      <c r="M64" t="s">
        <v>103</v>
      </c>
      <c r="O64">
        <f t="shared" si="0"/>
        <v>15</v>
      </c>
      <c r="P64">
        <f t="shared" si="1"/>
        <v>99.95</v>
      </c>
    </row>
    <row r="65" spans="1:16" ht="15">
      <c r="A65" t="s">
        <v>13</v>
      </c>
      <c r="B65" t="s">
        <v>98</v>
      </c>
      <c r="C65" t="s">
        <v>56</v>
      </c>
      <c r="D65" t="s">
        <v>99</v>
      </c>
      <c r="E65">
        <v>8434486701045</v>
      </c>
      <c r="F65" t="s">
        <v>100</v>
      </c>
      <c r="G65" t="s">
        <v>101</v>
      </c>
      <c r="H65">
        <v>26</v>
      </c>
      <c r="I65" s="3">
        <v>15</v>
      </c>
      <c r="J65" s="1">
        <v>99.95</v>
      </c>
      <c r="K65" s="2">
        <v>0</v>
      </c>
      <c r="L65" t="s">
        <v>102</v>
      </c>
      <c r="M65" t="s">
        <v>103</v>
      </c>
      <c r="O65">
        <f t="shared" si="0"/>
        <v>0</v>
      </c>
      <c r="P65">
        <f t="shared" si="1"/>
        <v>0</v>
      </c>
    </row>
    <row r="66" spans="1:16" ht="15">
      <c r="A66" t="s">
        <v>13</v>
      </c>
      <c r="B66" t="s">
        <v>98</v>
      </c>
      <c r="C66" t="s">
        <v>56</v>
      </c>
      <c r="D66" t="s">
        <v>99</v>
      </c>
      <c r="E66">
        <v>8434486707061</v>
      </c>
      <c r="F66" t="s">
        <v>100</v>
      </c>
      <c r="G66" t="s">
        <v>101</v>
      </c>
      <c r="H66">
        <v>28</v>
      </c>
      <c r="I66" s="3">
        <v>15</v>
      </c>
      <c r="J66" s="1">
        <v>99.95</v>
      </c>
      <c r="K66" s="2">
        <v>0</v>
      </c>
      <c r="L66" t="s">
        <v>102</v>
      </c>
      <c r="M66" t="s">
        <v>103</v>
      </c>
      <c r="O66">
        <f t="shared" si="0"/>
        <v>0</v>
      </c>
      <c r="P66">
        <f t="shared" si="1"/>
        <v>0</v>
      </c>
    </row>
    <row r="67" spans="1:16" ht="15">
      <c r="A67" t="s">
        <v>13</v>
      </c>
      <c r="B67" t="s">
        <v>98</v>
      </c>
      <c r="C67" t="s">
        <v>56</v>
      </c>
      <c r="D67" t="s">
        <v>99</v>
      </c>
      <c r="E67">
        <v>8434486694088</v>
      </c>
      <c r="F67" t="s">
        <v>100</v>
      </c>
      <c r="G67" t="s">
        <v>101</v>
      </c>
      <c r="H67">
        <v>30</v>
      </c>
      <c r="I67" s="3">
        <v>15</v>
      </c>
      <c r="J67" s="1">
        <v>99.95</v>
      </c>
      <c r="K67" s="2">
        <v>0</v>
      </c>
      <c r="L67" t="s">
        <v>102</v>
      </c>
      <c r="M67" t="s">
        <v>103</v>
      </c>
      <c r="O67">
        <f aca="true" t="shared" si="2" ref="O67:O130">+K67*I67</f>
        <v>0</v>
      </c>
      <c r="P67">
        <f aca="true" t="shared" si="3" ref="P67:P130">+K67*J67</f>
        <v>0</v>
      </c>
    </row>
    <row r="68" spans="1:16" ht="15">
      <c r="A68" t="s">
        <v>13</v>
      </c>
      <c r="B68" t="s">
        <v>98</v>
      </c>
      <c r="C68" t="s">
        <v>56</v>
      </c>
      <c r="D68" t="s">
        <v>99</v>
      </c>
      <c r="E68">
        <v>8434486653740</v>
      </c>
      <c r="F68" t="s">
        <v>100</v>
      </c>
      <c r="G68" t="s">
        <v>101</v>
      </c>
      <c r="H68">
        <v>34</v>
      </c>
      <c r="I68" s="3">
        <v>15</v>
      </c>
      <c r="J68" s="1">
        <v>99.95</v>
      </c>
      <c r="K68" s="2">
        <v>0</v>
      </c>
      <c r="L68" t="s">
        <v>102</v>
      </c>
      <c r="M68" t="s">
        <v>103</v>
      </c>
      <c r="O68">
        <f t="shared" si="2"/>
        <v>0</v>
      </c>
      <c r="P68">
        <f t="shared" si="3"/>
        <v>0</v>
      </c>
    </row>
    <row r="69" spans="1:16" ht="99.75" customHeight="1">
      <c r="A69" t="s">
        <v>13</v>
      </c>
      <c r="B69" t="s">
        <v>104</v>
      </c>
      <c r="C69" t="s">
        <v>56</v>
      </c>
      <c r="D69" t="s">
        <v>105</v>
      </c>
      <c r="E69">
        <v>8433611186146</v>
      </c>
      <c r="F69" t="s">
        <v>106</v>
      </c>
      <c r="G69" t="s">
        <v>107</v>
      </c>
      <c r="H69" t="s">
        <v>65</v>
      </c>
      <c r="I69" s="3">
        <v>15</v>
      </c>
      <c r="J69" s="1">
        <v>59.95</v>
      </c>
      <c r="K69" s="2">
        <v>13</v>
      </c>
      <c r="L69" t="s">
        <v>108</v>
      </c>
      <c r="M69" t="s">
        <v>109</v>
      </c>
      <c r="O69">
        <f t="shared" si="2"/>
        <v>195</v>
      </c>
      <c r="P69">
        <f t="shared" si="3"/>
        <v>779.35</v>
      </c>
    </row>
    <row r="70" spans="1:16" ht="15">
      <c r="A70" t="s">
        <v>13</v>
      </c>
      <c r="B70" t="s">
        <v>104</v>
      </c>
      <c r="C70" t="s">
        <v>56</v>
      </c>
      <c r="D70" t="s">
        <v>105</v>
      </c>
      <c r="E70">
        <v>8433611195452</v>
      </c>
      <c r="F70" t="s">
        <v>106</v>
      </c>
      <c r="G70" t="s">
        <v>107</v>
      </c>
      <c r="H70" t="s">
        <v>68</v>
      </c>
      <c r="I70" s="3">
        <v>15</v>
      </c>
      <c r="J70" s="1">
        <v>59.95</v>
      </c>
      <c r="K70" s="2">
        <v>48</v>
      </c>
      <c r="L70" t="s">
        <v>108</v>
      </c>
      <c r="M70" t="s">
        <v>109</v>
      </c>
      <c r="O70">
        <f t="shared" si="2"/>
        <v>720</v>
      </c>
      <c r="P70">
        <f t="shared" si="3"/>
        <v>2877.6000000000004</v>
      </c>
    </row>
    <row r="71" spans="1:16" ht="15">
      <c r="A71" t="s">
        <v>13</v>
      </c>
      <c r="B71" t="s">
        <v>104</v>
      </c>
      <c r="C71" t="s">
        <v>56</v>
      </c>
      <c r="D71" t="s">
        <v>105</v>
      </c>
      <c r="E71">
        <v>8433611168081</v>
      </c>
      <c r="F71" t="s">
        <v>106</v>
      </c>
      <c r="G71" t="s">
        <v>107</v>
      </c>
      <c r="H71" t="s">
        <v>69</v>
      </c>
      <c r="I71" s="3">
        <v>15</v>
      </c>
      <c r="J71" s="1">
        <v>59.95</v>
      </c>
      <c r="K71" s="2">
        <v>15</v>
      </c>
      <c r="L71" t="s">
        <v>108</v>
      </c>
      <c r="M71" t="s">
        <v>109</v>
      </c>
      <c r="O71">
        <f t="shared" si="2"/>
        <v>225</v>
      </c>
      <c r="P71">
        <f t="shared" si="3"/>
        <v>899.25</v>
      </c>
    </row>
    <row r="72" spans="1:16" ht="15">
      <c r="A72" t="s">
        <v>13</v>
      </c>
      <c r="B72" t="s">
        <v>104</v>
      </c>
      <c r="C72" t="s">
        <v>56</v>
      </c>
      <c r="D72" t="s">
        <v>105</v>
      </c>
      <c r="E72">
        <v>8433611162638</v>
      </c>
      <c r="F72" t="s">
        <v>106</v>
      </c>
      <c r="G72" t="s">
        <v>107</v>
      </c>
      <c r="H72" t="s">
        <v>70</v>
      </c>
      <c r="I72" s="3">
        <v>15</v>
      </c>
      <c r="J72" s="1">
        <v>59.95</v>
      </c>
      <c r="K72" s="2">
        <v>0</v>
      </c>
      <c r="L72" t="s">
        <v>108</v>
      </c>
      <c r="M72" t="s">
        <v>109</v>
      </c>
      <c r="O72">
        <f t="shared" si="2"/>
        <v>0</v>
      </c>
      <c r="P72">
        <f t="shared" si="3"/>
        <v>0</v>
      </c>
    </row>
    <row r="73" spans="1:16" ht="15">
      <c r="A73" t="s">
        <v>13</v>
      </c>
      <c r="B73" t="s">
        <v>104</v>
      </c>
      <c r="C73" t="s">
        <v>56</v>
      </c>
      <c r="D73" t="s">
        <v>105</v>
      </c>
      <c r="E73">
        <v>8433611157160</v>
      </c>
      <c r="F73" t="s">
        <v>106</v>
      </c>
      <c r="G73" t="s">
        <v>107</v>
      </c>
      <c r="H73" t="s">
        <v>77</v>
      </c>
      <c r="I73" s="3">
        <v>15</v>
      </c>
      <c r="J73" s="1">
        <v>59.95</v>
      </c>
      <c r="K73" s="2">
        <v>0</v>
      </c>
      <c r="L73" t="s">
        <v>108</v>
      </c>
      <c r="M73" t="s">
        <v>109</v>
      </c>
      <c r="O73">
        <f t="shared" si="2"/>
        <v>0</v>
      </c>
      <c r="P73">
        <f t="shared" si="3"/>
        <v>0</v>
      </c>
    </row>
    <row r="74" spans="1:16" ht="99.75" customHeight="1">
      <c r="A74" t="s">
        <v>13</v>
      </c>
      <c r="B74" t="s">
        <v>110</v>
      </c>
      <c r="C74" t="s">
        <v>56</v>
      </c>
      <c r="D74" t="s">
        <v>111</v>
      </c>
      <c r="E74">
        <v>8434486021990</v>
      </c>
      <c r="F74" t="s">
        <v>112</v>
      </c>
      <c r="G74" t="s">
        <v>113</v>
      </c>
      <c r="H74" t="s">
        <v>65</v>
      </c>
      <c r="I74" s="3">
        <v>15</v>
      </c>
      <c r="J74" s="1">
        <v>79.95</v>
      </c>
      <c r="K74" s="2">
        <v>0</v>
      </c>
      <c r="L74" t="s">
        <v>114</v>
      </c>
      <c r="M74" t="s">
        <v>115</v>
      </c>
      <c r="O74">
        <f t="shared" si="2"/>
        <v>0</v>
      </c>
      <c r="P74">
        <f t="shared" si="3"/>
        <v>0</v>
      </c>
    </row>
    <row r="75" spans="1:16" ht="15">
      <c r="A75" t="s">
        <v>13</v>
      </c>
      <c r="B75" t="s">
        <v>110</v>
      </c>
      <c r="C75" t="s">
        <v>56</v>
      </c>
      <c r="D75" t="s">
        <v>111</v>
      </c>
      <c r="E75">
        <v>8434486021488</v>
      </c>
      <c r="F75" t="s">
        <v>112</v>
      </c>
      <c r="G75" t="s">
        <v>113</v>
      </c>
      <c r="H75" t="s">
        <v>68</v>
      </c>
      <c r="I75" s="3">
        <v>15</v>
      </c>
      <c r="J75" s="1">
        <v>79.95</v>
      </c>
      <c r="K75" s="2">
        <v>1</v>
      </c>
      <c r="L75" t="s">
        <v>114</v>
      </c>
      <c r="M75" t="s">
        <v>115</v>
      </c>
      <c r="O75">
        <f t="shared" si="2"/>
        <v>15</v>
      </c>
      <c r="P75">
        <f t="shared" si="3"/>
        <v>79.95</v>
      </c>
    </row>
    <row r="76" spans="1:16" ht="15">
      <c r="A76" t="s">
        <v>13</v>
      </c>
      <c r="B76" t="s">
        <v>110</v>
      </c>
      <c r="C76" t="s">
        <v>56</v>
      </c>
      <c r="D76" t="s">
        <v>111</v>
      </c>
      <c r="E76">
        <v>8434486020955</v>
      </c>
      <c r="F76" t="s">
        <v>112</v>
      </c>
      <c r="G76" t="s">
        <v>113</v>
      </c>
      <c r="H76" t="s">
        <v>69</v>
      </c>
      <c r="I76" s="3">
        <v>15</v>
      </c>
      <c r="J76" s="1">
        <v>79.95</v>
      </c>
      <c r="K76" s="2">
        <v>0</v>
      </c>
      <c r="L76" t="s">
        <v>114</v>
      </c>
      <c r="M76" t="s">
        <v>115</v>
      </c>
      <c r="O76">
        <f t="shared" si="2"/>
        <v>0</v>
      </c>
      <c r="P76">
        <f t="shared" si="3"/>
        <v>0</v>
      </c>
    </row>
    <row r="77" spans="1:16" ht="15">
      <c r="A77" t="s">
        <v>13</v>
      </c>
      <c r="B77" t="s">
        <v>110</v>
      </c>
      <c r="C77" t="s">
        <v>56</v>
      </c>
      <c r="D77" t="s">
        <v>111</v>
      </c>
      <c r="E77">
        <v>8434486020399</v>
      </c>
      <c r="F77" t="s">
        <v>112</v>
      </c>
      <c r="G77" t="s">
        <v>113</v>
      </c>
      <c r="H77" t="s">
        <v>70</v>
      </c>
      <c r="I77" s="3">
        <v>15</v>
      </c>
      <c r="J77" s="1">
        <v>79.95</v>
      </c>
      <c r="K77" s="2">
        <v>0</v>
      </c>
      <c r="L77" t="s">
        <v>114</v>
      </c>
      <c r="M77" t="s">
        <v>115</v>
      </c>
      <c r="O77">
        <f t="shared" si="2"/>
        <v>0</v>
      </c>
      <c r="P77">
        <f t="shared" si="3"/>
        <v>0</v>
      </c>
    </row>
    <row r="78" spans="1:16" ht="15">
      <c r="A78" t="s">
        <v>13</v>
      </c>
      <c r="B78" t="s">
        <v>110</v>
      </c>
      <c r="C78" t="s">
        <v>56</v>
      </c>
      <c r="D78" t="s">
        <v>111</v>
      </c>
      <c r="E78">
        <v>8434486019829</v>
      </c>
      <c r="F78" t="s">
        <v>112</v>
      </c>
      <c r="G78" t="s">
        <v>113</v>
      </c>
      <c r="H78" t="s">
        <v>77</v>
      </c>
      <c r="I78" s="3">
        <v>15</v>
      </c>
      <c r="J78" s="1">
        <v>79.95</v>
      </c>
      <c r="K78" s="2">
        <v>0</v>
      </c>
      <c r="L78" t="s">
        <v>114</v>
      </c>
      <c r="M78" t="s">
        <v>115</v>
      </c>
      <c r="O78">
        <f t="shared" si="2"/>
        <v>0</v>
      </c>
      <c r="P78">
        <f t="shared" si="3"/>
        <v>0</v>
      </c>
    </row>
    <row r="79" spans="1:16" ht="15">
      <c r="A79" t="s">
        <v>13</v>
      </c>
      <c r="B79" t="s">
        <v>110</v>
      </c>
      <c r="C79" t="s">
        <v>56</v>
      </c>
      <c r="D79" t="s">
        <v>111</v>
      </c>
      <c r="E79">
        <v>8434486019164</v>
      </c>
      <c r="F79" t="s">
        <v>112</v>
      </c>
      <c r="G79" t="s">
        <v>113</v>
      </c>
      <c r="H79" t="s">
        <v>71</v>
      </c>
      <c r="I79" s="3">
        <v>15</v>
      </c>
      <c r="J79" s="1">
        <v>79.95</v>
      </c>
      <c r="K79" s="2">
        <v>0</v>
      </c>
      <c r="L79" t="s">
        <v>114</v>
      </c>
      <c r="M79" t="s">
        <v>115</v>
      </c>
      <c r="O79">
        <f t="shared" si="2"/>
        <v>0</v>
      </c>
      <c r="P79">
        <f t="shared" si="3"/>
        <v>0</v>
      </c>
    </row>
    <row r="80" spans="1:16" ht="99.75" customHeight="1">
      <c r="A80" t="s">
        <v>13</v>
      </c>
      <c r="B80" t="s">
        <v>116</v>
      </c>
      <c r="C80" t="s">
        <v>56</v>
      </c>
      <c r="D80" t="s">
        <v>117</v>
      </c>
      <c r="E80">
        <v>8434486696037</v>
      </c>
      <c r="F80" t="s">
        <v>51</v>
      </c>
      <c r="G80" t="s">
        <v>85</v>
      </c>
      <c r="H80" t="s">
        <v>65</v>
      </c>
      <c r="I80" s="3">
        <v>15</v>
      </c>
      <c r="J80" s="1">
        <v>49.95</v>
      </c>
      <c r="K80" s="2">
        <v>0</v>
      </c>
      <c r="L80" t="s">
        <v>118</v>
      </c>
      <c r="M80" t="s">
        <v>119</v>
      </c>
      <c r="O80">
        <f t="shared" si="2"/>
        <v>0</v>
      </c>
      <c r="P80">
        <f t="shared" si="3"/>
        <v>0</v>
      </c>
    </row>
    <row r="81" spans="1:16" ht="15">
      <c r="A81" t="s">
        <v>13</v>
      </c>
      <c r="B81" t="s">
        <v>116</v>
      </c>
      <c r="C81" t="s">
        <v>56</v>
      </c>
      <c r="D81" t="s">
        <v>117</v>
      </c>
      <c r="E81">
        <v>8434486688247</v>
      </c>
      <c r="F81" t="s">
        <v>51</v>
      </c>
      <c r="G81" t="s">
        <v>85</v>
      </c>
      <c r="H81" t="s">
        <v>68</v>
      </c>
      <c r="I81" s="3">
        <v>15</v>
      </c>
      <c r="J81" s="1">
        <v>49.95</v>
      </c>
      <c r="K81" s="2">
        <v>1</v>
      </c>
      <c r="L81" t="s">
        <v>118</v>
      </c>
      <c r="M81" t="s">
        <v>119</v>
      </c>
      <c r="O81">
        <f t="shared" si="2"/>
        <v>15</v>
      </c>
      <c r="P81">
        <f t="shared" si="3"/>
        <v>49.95</v>
      </c>
    </row>
    <row r="82" spans="1:16" ht="15">
      <c r="A82" t="s">
        <v>13</v>
      </c>
      <c r="B82" t="s">
        <v>116</v>
      </c>
      <c r="C82" t="s">
        <v>56</v>
      </c>
      <c r="D82" t="s">
        <v>117</v>
      </c>
      <c r="E82">
        <v>8434486678347</v>
      </c>
      <c r="F82" t="s">
        <v>51</v>
      </c>
      <c r="G82" t="s">
        <v>85</v>
      </c>
      <c r="H82" t="s">
        <v>69</v>
      </c>
      <c r="I82" s="3">
        <v>15</v>
      </c>
      <c r="J82" s="1">
        <v>49.95</v>
      </c>
      <c r="K82" s="2">
        <v>0</v>
      </c>
      <c r="L82" t="s">
        <v>118</v>
      </c>
      <c r="M82" t="s">
        <v>119</v>
      </c>
      <c r="O82">
        <f t="shared" si="2"/>
        <v>0</v>
      </c>
      <c r="P82">
        <f t="shared" si="3"/>
        <v>0</v>
      </c>
    </row>
    <row r="83" spans="1:16" ht="15">
      <c r="A83" t="s">
        <v>13</v>
      </c>
      <c r="B83" t="s">
        <v>116</v>
      </c>
      <c r="C83" t="s">
        <v>56</v>
      </c>
      <c r="D83" t="s">
        <v>117</v>
      </c>
      <c r="E83">
        <v>8434486667891</v>
      </c>
      <c r="F83" t="s">
        <v>51</v>
      </c>
      <c r="G83" t="s">
        <v>85</v>
      </c>
      <c r="H83" t="s">
        <v>70</v>
      </c>
      <c r="I83" s="3">
        <v>15</v>
      </c>
      <c r="J83" s="1">
        <v>49.95</v>
      </c>
      <c r="K83" s="2">
        <v>0</v>
      </c>
      <c r="L83" t="s">
        <v>118</v>
      </c>
      <c r="M83" t="s">
        <v>119</v>
      </c>
      <c r="O83">
        <f t="shared" si="2"/>
        <v>0</v>
      </c>
      <c r="P83">
        <f t="shared" si="3"/>
        <v>0</v>
      </c>
    </row>
    <row r="84" spans="1:16" ht="99.75" customHeight="1">
      <c r="A84" t="s">
        <v>13</v>
      </c>
      <c r="B84" t="s">
        <v>120</v>
      </c>
      <c r="C84" t="s">
        <v>56</v>
      </c>
      <c r="D84" t="s">
        <v>121</v>
      </c>
      <c r="E84">
        <v>8434486052024</v>
      </c>
      <c r="F84" t="s">
        <v>122</v>
      </c>
      <c r="G84" t="s">
        <v>123</v>
      </c>
      <c r="H84" t="s">
        <v>65</v>
      </c>
      <c r="I84" s="3">
        <v>15</v>
      </c>
      <c r="J84" s="1">
        <v>59.95</v>
      </c>
      <c r="K84" s="2">
        <v>58</v>
      </c>
      <c r="L84" t="s">
        <v>124</v>
      </c>
      <c r="M84" t="s">
        <v>125</v>
      </c>
      <c r="O84">
        <f t="shared" si="2"/>
        <v>870</v>
      </c>
      <c r="P84">
        <f t="shared" si="3"/>
        <v>3477.1000000000004</v>
      </c>
    </row>
    <row r="85" spans="1:16" ht="15">
      <c r="A85" t="s">
        <v>13</v>
      </c>
      <c r="B85" t="s">
        <v>120</v>
      </c>
      <c r="C85" t="s">
        <v>56</v>
      </c>
      <c r="D85" t="s">
        <v>121</v>
      </c>
      <c r="E85">
        <v>8434486051966</v>
      </c>
      <c r="F85" t="s">
        <v>122</v>
      </c>
      <c r="G85" t="s">
        <v>123</v>
      </c>
      <c r="H85" t="s">
        <v>68</v>
      </c>
      <c r="I85" s="3">
        <v>15</v>
      </c>
      <c r="J85" s="1">
        <v>59.95</v>
      </c>
      <c r="K85" s="2">
        <v>126</v>
      </c>
      <c r="L85" t="s">
        <v>124</v>
      </c>
      <c r="M85" t="s">
        <v>125</v>
      </c>
      <c r="O85">
        <f t="shared" si="2"/>
        <v>1890</v>
      </c>
      <c r="P85">
        <f t="shared" si="3"/>
        <v>7553.700000000001</v>
      </c>
    </row>
    <row r="86" spans="1:16" ht="15">
      <c r="A86" t="s">
        <v>13</v>
      </c>
      <c r="B86" t="s">
        <v>120</v>
      </c>
      <c r="C86" t="s">
        <v>56</v>
      </c>
      <c r="D86" t="s">
        <v>121</v>
      </c>
      <c r="E86">
        <v>8434486051898</v>
      </c>
      <c r="F86" t="s">
        <v>122</v>
      </c>
      <c r="G86" t="s">
        <v>123</v>
      </c>
      <c r="H86" t="s">
        <v>69</v>
      </c>
      <c r="I86" s="3">
        <v>15</v>
      </c>
      <c r="J86" s="1">
        <v>59.95</v>
      </c>
      <c r="K86" s="2">
        <v>7</v>
      </c>
      <c r="L86" t="s">
        <v>124</v>
      </c>
      <c r="M86" t="s">
        <v>125</v>
      </c>
      <c r="O86">
        <f t="shared" si="2"/>
        <v>105</v>
      </c>
      <c r="P86">
        <f t="shared" si="3"/>
        <v>419.65000000000003</v>
      </c>
    </row>
    <row r="87" spans="1:16" ht="15">
      <c r="A87" t="s">
        <v>13</v>
      </c>
      <c r="B87" t="s">
        <v>120</v>
      </c>
      <c r="C87" t="s">
        <v>56</v>
      </c>
      <c r="D87" t="s">
        <v>121</v>
      </c>
      <c r="E87">
        <v>8434486051812</v>
      </c>
      <c r="F87" t="s">
        <v>122</v>
      </c>
      <c r="G87" t="s">
        <v>123</v>
      </c>
      <c r="H87" t="s">
        <v>70</v>
      </c>
      <c r="I87" s="3">
        <v>15</v>
      </c>
      <c r="J87" s="1">
        <v>59.95</v>
      </c>
      <c r="K87" s="2">
        <v>105</v>
      </c>
      <c r="L87" t="s">
        <v>124</v>
      </c>
      <c r="M87" t="s">
        <v>125</v>
      </c>
      <c r="O87">
        <f t="shared" si="2"/>
        <v>1575</v>
      </c>
      <c r="P87">
        <f t="shared" si="3"/>
        <v>6294.75</v>
      </c>
    </row>
    <row r="88" spans="1:16" ht="15">
      <c r="A88" t="s">
        <v>13</v>
      </c>
      <c r="B88" t="s">
        <v>120</v>
      </c>
      <c r="C88" t="s">
        <v>56</v>
      </c>
      <c r="D88" t="s">
        <v>121</v>
      </c>
      <c r="E88">
        <v>8434486051737</v>
      </c>
      <c r="F88" t="s">
        <v>122</v>
      </c>
      <c r="G88" t="s">
        <v>123</v>
      </c>
      <c r="H88" t="s">
        <v>77</v>
      </c>
      <c r="I88" s="3">
        <v>15</v>
      </c>
      <c r="J88" s="1">
        <v>59.95</v>
      </c>
      <c r="K88" s="2">
        <v>0</v>
      </c>
      <c r="L88" t="s">
        <v>124</v>
      </c>
      <c r="M88" t="s">
        <v>125</v>
      </c>
      <c r="O88">
        <f t="shared" si="2"/>
        <v>0</v>
      </c>
      <c r="P88">
        <f t="shared" si="3"/>
        <v>0</v>
      </c>
    </row>
    <row r="89" spans="1:16" ht="15">
      <c r="A89" t="s">
        <v>13</v>
      </c>
      <c r="B89" t="s">
        <v>120</v>
      </c>
      <c r="C89" t="s">
        <v>56</v>
      </c>
      <c r="D89" t="s">
        <v>121</v>
      </c>
      <c r="E89">
        <v>8434486051614</v>
      </c>
      <c r="F89" t="s">
        <v>122</v>
      </c>
      <c r="G89" t="s">
        <v>123</v>
      </c>
      <c r="H89" t="s">
        <v>71</v>
      </c>
      <c r="I89" s="3">
        <v>15</v>
      </c>
      <c r="J89" s="1">
        <v>59.95</v>
      </c>
      <c r="K89" s="2">
        <v>0</v>
      </c>
      <c r="L89" t="s">
        <v>124</v>
      </c>
      <c r="M89" t="s">
        <v>125</v>
      </c>
      <c r="O89">
        <f t="shared" si="2"/>
        <v>0</v>
      </c>
      <c r="P89">
        <f t="shared" si="3"/>
        <v>0</v>
      </c>
    </row>
    <row r="90" spans="1:16" ht="99.75" customHeight="1">
      <c r="A90" t="s">
        <v>13</v>
      </c>
      <c r="B90" t="s">
        <v>120</v>
      </c>
      <c r="C90" t="s">
        <v>56</v>
      </c>
      <c r="D90" t="s">
        <v>126</v>
      </c>
      <c r="E90">
        <v>8434486052215</v>
      </c>
      <c r="F90" t="s">
        <v>122</v>
      </c>
      <c r="G90" t="s">
        <v>127</v>
      </c>
      <c r="H90" t="s">
        <v>65</v>
      </c>
      <c r="I90" s="3">
        <v>15</v>
      </c>
      <c r="J90" s="1">
        <v>59.95</v>
      </c>
      <c r="K90" s="2">
        <v>78</v>
      </c>
      <c r="L90" t="s">
        <v>128</v>
      </c>
      <c r="M90" t="s">
        <v>129</v>
      </c>
      <c r="O90">
        <f t="shared" si="2"/>
        <v>1170</v>
      </c>
      <c r="P90">
        <f t="shared" si="3"/>
        <v>4676.1</v>
      </c>
    </row>
    <row r="91" spans="1:16" ht="15">
      <c r="A91" t="s">
        <v>13</v>
      </c>
      <c r="B91" t="s">
        <v>120</v>
      </c>
      <c r="C91" t="s">
        <v>56</v>
      </c>
      <c r="D91" t="s">
        <v>126</v>
      </c>
      <c r="E91">
        <v>8434486052185</v>
      </c>
      <c r="F91" t="s">
        <v>122</v>
      </c>
      <c r="G91" t="s">
        <v>127</v>
      </c>
      <c r="H91" t="s">
        <v>68</v>
      </c>
      <c r="I91" s="3">
        <v>15</v>
      </c>
      <c r="J91" s="1">
        <v>59.95</v>
      </c>
      <c r="K91" s="2">
        <v>78</v>
      </c>
      <c r="L91" t="s">
        <v>128</v>
      </c>
      <c r="M91" t="s">
        <v>129</v>
      </c>
      <c r="O91">
        <f t="shared" si="2"/>
        <v>1170</v>
      </c>
      <c r="P91">
        <f t="shared" si="3"/>
        <v>4676.1</v>
      </c>
    </row>
    <row r="92" spans="1:16" ht="15">
      <c r="A92" t="s">
        <v>13</v>
      </c>
      <c r="B92" t="s">
        <v>120</v>
      </c>
      <c r="C92" t="s">
        <v>56</v>
      </c>
      <c r="D92" t="s">
        <v>126</v>
      </c>
      <c r="E92">
        <v>8434486052154</v>
      </c>
      <c r="F92" t="s">
        <v>122</v>
      </c>
      <c r="G92" t="s">
        <v>127</v>
      </c>
      <c r="H92" t="s">
        <v>69</v>
      </c>
      <c r="I92" s="3">
        <v>15</v>
      </c>
      <c r="J92" s="1">
        <v>59.95</v>
      </c>
      <c r="K92" s="2">
        <v>13</v>
      </c>
      <c r="L92" t="s">
        <v>128</v>
      </c>
      <c r="M92" t="s">
        <v>129</v>
      </c>
      <c r="O92">
        <f t="shared" si="2"/>
        <v>195</v>
      </c>
      <c r="P92">
        <f t="shared" si="3"/>
        <v>779.35</v>
      </c>
    </row>
    <row r="93" spans="1:16" ht="15">
      <c r="A93" t="s">
        <v>13</v>
      </c>
      <c r="B93" t="s">
        <v>120</v>
      </c>
      <c r="C93" t="s">
        <v>56</v>
      </c>
      <c r="D93" t="s">
        <v>126</v>
      </c>
      <c r="E93">
        <v>8434486052123</v>
      </c>
      <c r="F93" t="s">
        <v>122</v>
      </c>
      <c r="G93" t="s">
        <v>127</v>
      </c>
      <c r="H93" t="s">
        <v>70</v>
      </c>
      <c r="I93" s="3">
        <v>15</v>
      </c>
      <c r="J93" s="1">
        <v>59.95</v>
      </c>
      <c r="K93" s="2">
        <v>41</v>
      </c>
      <c r="L93" t="s">
        <v>128</v>
      </c>
      <c r="M93" t="s">
        <v>129</v>
      </c>
      <c r="O93">
        <f t="shared" si="2"/>
        <v>615</v>
      </c>
      <c r="P93">
        <f t="shared" si="3"/>
        <v>2457.9500000000003</v>
      </c>
    </row>
    <row r="94" spans="1:16" ht="15">
      <c r="A94" t="s">
        <v>13</v>
      </c>
      <c r="B94" t="s">
        <v>120</v>
      </c>
      <c r="C94" t="s">
        <v>56</v>
      </c>
      <c r="D94" t="s">
        <v>126</v>
      </c>
      <c r="E94">
        <v>8434486052093</v>
      </c>
      <c r="F94" t="s">
        <v>122</v>
      </c>
      <c r="G94" t="s">
        <v>127</v>
      </c>
      <c r="H94" t="s">
        <v>77</v>
      </c>
      <c r="I94" s="3">
        <v>15</v>
      </c>
      <c r="J94" s="1">
        <v>59.95</v>
      </c>
      <c r="K94" s="2">
        <v>13</v>
      </c>
      <c r="L94" t="s">
        <v>128</v>
      </c>
      <c r="M94" t="s">
        <v>129</v>
      </c>
      <c r="O94">
        <f t="shared" si="2"/>
        <v>195</v>
      </c>
      <c r="P94">
        <f t="shared" si="3"/>
        <v>779.35</v>
      </c>
    </row>
    <row r="95" spans="1:16" ht="15">
      <c r="A95" t="s">
        <v>13</v>
      </c>
      <c r="B95" t="s">
        <v>120</v>
      </c>
      <c r="C95" t="s">
        <v>56</v>
      </c>
      <c r="D95" t="s">
        <v>126</v>
      </c>
      <c r="E95">
        <v>8434486052062</v>
      </c>
      <c r="F95" t="s">
        <v>122</v>
      </c>
      <c r="G95" t="s">
        <v>127</v>
      </c>
      <c r="H95" t="s">
        <v>71</v>
      </c>
      <c r="I95" s="3">
        <v>15</v>
      </c>
      <c r="J95" s="1">
        <v>59.95</v>
      </c>
      <c r="K95" s="2">
        <v>0</v>
      </c>
      <c r="L95" t="s">
        <v>128</v>
      </c>
      <c r="M95" t="s">
        <v>129</v>
      </c>
      <c r="O95">
        <f t="shared" si="2"/>
        <v>0</v>
      </c>
      <c r="P95">
        <f t="shared" si="3"/>
        <v>0</v>
      </c>
    </row>
    <row r="96" spans="1:16" ht="99.75" customHeight="1">
      <c r="A96" t="s">
        <v>13</v>
      </c>
      <c r="B96" t="s">
        <v>130</v>
      </c>
      <c r="C96" t="s">
        <v>56</v>
      </c>
      <c r="D96" t="s">
        <v>131</v>
      </c>
      <c r="E96">
        <v>8434486023505</v>
      </c>
      <c r="F96" t="s">
        <v>132</v>
      </c>
      <c r="G96" t="s">
        <v>133</v>
      </c>
      <c r="H96" t="s">
        <v>65</v>
      </c>
      <c r="I96" s="3">
        <v>15</v>
      </c>
      <c r="J96" s="1">
        <v>59.95</v>
      </c>
      <c r="K96" s="2">
        <v>0</v>
      </c>
      <c r="L96" t="s">
        <v>134</v>
      </c>
      <c r="M96" t="s">
        <v>135</v>
      </c>
      <c r="O96">
        <f t="shared" si="2"/>
        <v>0</v>
      </c>
      <c r="P96">
        <f t="shared" si="3"/>
        <v>0</v>
      </c>
    </row>
    <row r="97" spans="1:16" ht="15">
      <c r="A97" t="s">
        <v>13</v>
      </c>
      <c r="B97" t="s">
        <v>130</v>
      </c>
      <c r="C97" t="s">
        <v>56</v>
      </c>
      <c r="D97" t="s">
        <v>131</v>
      </c>
      <c r="E97">
        <v>8434486024526</v>
      </c>
      <c r="F97" t="s">
        <v>132</v>
      </c>
      <c r="G97" t="s">
        <v>133</v>
      </c>
      <c r="H97" t="s">
        <v>68</v>
      </c>
      <c r="I97" s="3">
        <v>15</v>
      </c>
      <c r="J97" s="1">
        <v>59.95</v>
      </c>
      <c r="K97" s="2">
        <v>1</v>
      </c>
      <c r="L97" t="s">
        <v>134</v>
      </c>
      <c r="M97" t="s">
        <v>135</v>
      </c>
      <c r="O97">
        <f t="shared" si="2"/>
        <v>15</v>
      </c>
      <c r="P97">
        <f t="shared" si="3"/>
        <v>59.95</v>
      </c>
    </row>
    <row r="98" spans="1:16" ht="15">
      <c r="A98" t="s">
        <v>13</v>
      </c>
      <c r="B98" t="s">
        <v>130</v>
      </c>
      <c r="C98" t="s">
        <v>56</v>
      </c>
      <c r="D98" t="s">
        <v>131</v>
      </c>
      <c r="E98">
        <v>8434486026377</v>
      </c>
      <c r="F98" t="s">
        <v>132</v>
      </c>
      <c r="G98" t="s">
        <v>133</v>
      </c>
      <c r="H98" t="s">
        <v>70</v>
      </c>
      <c r="I98" s="3">
        <v>15</v>
      </c>
      <c r="J98" s="1">
        <v>59.95</v>
      </c>
      <c r="K98" s="2">
        <v>0</v>
      </c>
      <c r="L98" t="s">
        <v>134</v>
      </c>
      <c r="M98" t="s">
        <v>135</v>
      </c>
      <c r="O98">
        <f t="shared" si="2"/>
        <v>0</v>
      </c>
      <c r="P98">
        <f t="shared" si="3"/>
        <v>0</v>
      </c>
    </row>
    <row r="99" spans="1:16" ht="99.75" customHeight="1">
      <c r="A99" t="s">
        <v>13</v>
      </c>
      <c r="B99" t="s">
        <v>136</v>
      </c>
      <c r="C99" t="s">
        <v>56</v>
      </c>
      <c r="D99" t="s">
        <v>137</v>
      </c>
      <c r="E99">
        <v>8434101747410</v>
      </c>
      <c r="F99" t="s">
        <v>138</v>
      </c>
      <c r="G99" t="s">
        <v>139</v>
      </c>
      <c r="H99" t="s">
        <v>69</v>
      </c>
      <c r="I99" s="3">
        <v>15</v>
      </c>
      <c r="J99" s="1">
        <v>59.95</v>
      </c>
      <c r="K99" s="2">
        <v>0</v>
      </c>
      <c r="L99" t="s">
        <v>140</v>
      </c>
      <c r="M99" t="s">
        <v>141</v>
      </c>
      <c r="O99">
        <f t="shared" si="2"/>
        <v>0</v>
      </c>
      <c r="P99">
        <f t="shared" si="3"/>
        <v>0</v>
      </c>
    </row>
    <row r="100" spans="1:16" ht="15">
      <c r="A100" t="s">
        <v>13</v>
      </c>
      <c r="B100" t="s">
        <v>136</v>
      </c>
      <c r="C100" t="s">
        <v>56</v>
      </c>
      <c r="D100" t="s">
        <v>137</v>
      </c>
      <c r="E100">
        <v>8434101719547</v>
      </c>
      <c r="F100" t="s">
        <v>138</v>
      </c>
      <c r="G100" t="s">
        <v>139</v>
      </c>
      <c r="H100" t="s">
        <v>77</v>
      </c>
      <c r="I100" s="3">
        <v>15</v>
      </c>
      <c r="J100" s="1">
        <v>59.95</v>
      </c>
      <c r="K100" s="2">
        <v>1</v>
      </c>
      <c r="L100" t="s">
        <v>140</v>
      </c>
      <c r="M100" t="s">
        <v>141</v>
      </c>
      <c r="O100">
        <f t="shared" si="2"/>
        <v>15</v>
      </c>
      <c r="P100">
        <f t="shared" si="3"/>
        <v>59.95</v>
      </c>
    </row>
    <row r="101" spans="1:16" ht="99.75" customHeight="1">
      <c r="A101" t="s">
        <v>13</v>
      </c>
      <c r="B101" t="s">
        <v>142</v>
      </c>
      <c r="C101" t="s">
        <v>56</v>
      </c>
      <c r="D101" t="s">
        <v>143</v>
      </c>
      <c r="E101">
        <v>8434486014367</v>
      </c>
      <c r="F101" t="s">
        <v>144</v>
      </c>
      <c r="G101" t="s">
        <v>145</v>
      </c>
      <c r="H101">
        <v>36</v>
      </c>
      <c r="I101" s="3">
        <v>15</v>
      </c>
      <c r="J101" s="1">
        <v>199.95</v>
      </c>
      <c r="K101" s="2">
        <v>0</v>
      </c>
      <c r="L101" t="s">
        <v>146</v>
      </c>
      <c r="M101" t="s">
        <v>147</v>
      </c>
      <c r="O101">
        <f t="shared" si="2"/>
        <v>0</v>
      </c>
      <c r="P101">
        <f t="shared" si="3"/>
        <v>0</v>
      </c>
    </row>
    <row r="102" spans="1:16" ht="15">
      <c r="A102" t="s">
        <v>13</v>
      </c>
      <c r="B102" t="s">
        <v>142</v>
      </c>
      <c r="C102" t="s">
        <v>56</v>
      </c>
      <c r="D102" t="s">
        <v>143</v>
      </c>
      <c r="E102">
        <v>8434486014657</v>
      </c>
      <c r="F102" t="s">
        <v>144</v>
      </c>
      <c r="G102" t="s">
        <v>145</v>
      </c>
      <c r="H102">
        <v>38</v>
      </c>
      <c r="I102" s="3">
        <v>15</v>
      </c>
      <c r="J102" s="1">
        <v>199.95</v>
      </c>
      <c r="K102" s="2">
        <v>1</v>
      </c>
      <c r="L102" t="s">
        <v>146</v>
      </c>
      <c r="M102" t="s">
        <v>147</v>
      </c>
      <c r="O102">
        <f t="shared" si="2"/>
        <v>15</v>
      </c>
      <c r="P102">
        <f t="shared" si="3"/>
        <v>199.95</v>
      </c>
    </row>
    <row r="103" spans="1:16" ht="15">
      <c r="A103" t="s">
        <v>13</v>
      </c>
      <c r="B103" t="s">
        <v>142</v>
      </c>
      <c r="C103" t="s">
        <v>56</v>
      </c>
      <c r="D103" t="s">
        <v>143</v>
      </c>
      <c r="E103">
        <v>8434486014923</v>
      </c>
      <c r="F103" t="s">
        <v>144</v>
      </c>
      <c r="G103" t="s">
        <v>145</v>
      </c>
      <c r="H103">
        <v>40</v>
      </c>
      <c r="I103" s="3">
        <v>15</v>
      </c>
      <c r="J103" s="1">
        <v>199.95</v>
      </c>
      <c r="K103" s="2">
        <v>0</v>
      </c>
      <c r="L103" t="s">
        <v>146</v>
      </c>
      <c r="M103" t="s">
        <v>147</v>
      </c>
      <c r="O103">
        <f t="shared" si="2"/>
        <v>0</v>
      </c>
      <c r="P103">
        <f t="shared" si="3"/>
        <v>0</v>
      </c>
    </row>
    <row r="104" spans="1:16" ht="15">
      <c r="A104" t="s">
        <v>13</v>
      </c>
      <c r="B104" t="s">
        <v>142</v>
      </c>
      <c r="C104" t="s">
        <v>56</v>
      </c>
      <c r="D104" t="s">
        <v>143</v>
      </c>
      <c r="E104">
        <v>8434486015197</v>
      </c>
      <c r="F104" t="s">
        <v>144</v>
      </c>
      <c r="G104" t="s">
        <v>145</v>
      </c>
      <c r="H104">
        <v>42</v>
      </c>
      <c r="I104" s="3">
        <v>15</v>
      </c>
      <c r="J104" s="1">
        <v>199.95</v>
      </c>
      <c r="K104" s="2">
        <v>0</v>
      </c>
      <c r="L104" t="s">
        <v>146</v>
      </c>
      <c r="M104" t="s">
        <v>147</v>
      </c>
      <c r="O104">
        <f t="shared" si="2"/>
        <v>0</v>
      </c>
      <c r="P104">
        <f t="shared" si="3"/>
        <v>0</v>
      </c>
    </row>
    <row r="105" spans="1:16" ht="15">
      <c r="A105" t="s">
        <v>13</v>
      </c>
      <c r="B105" t="s">
        <v>142</v>
      </c>
      <c r="C105" t="s">
        <v>56</v>
      </c>
      <c r="D105" t="s">
        <v>143</v>
      </c>
      <c r="E105">
        <v>8434486015449</v>
      </c>
      <c r="F105" t="s">
        <v>144</v>
      </c>
      <c r="G105" t="s">
        <v>145</v>
      </c>
      <c r="H105">
        <v>44</v>
      </c>
      <c r="I105" s="3">
        <v>15</v>
      </c>
      <c r="J105" s="1">
        <v>199.95</v>
      </c>
      <c r="K105" s="2">
        <v>0</v>
      </c>
      <c r="L105" t="s">
        <v>146</v>
      </c>
      <c r="M105" t="s">
        <v>147</v>
      </c>
      <c r="O105">
        <f t="shared" si="2"/>
        <v>0</v>
      </c>
      <c r="P105">
        <f t="shared" si="3"/>
        <v>0</v>
      </c>
    </row>
    <row r="106" spans="1:16" ht="15">
      <c r="A106" t="s">
        <v>13</v>
      </c>
      <c r="B106" t="s">
        <v>142</v>
      </c>
      <c r="C106" t="s">
        <v>56</v>
      </c>
      <c r="D106" t="s">
        <v>143</v>
      </c>
      <c r="E106">
        <v>8434486015692</v>
      </c>
      <c r="F106" t="s">
        <v>144</v>
      </c>
      <c r="G106" t="s">
        <v>145</v>
      </c>
      <c r="H106">
        <v>46</v>
      </c>
      <c r="I106" s="3">
        <v>15</v>
      </c>
      <c r="J106" s="1">
        <v>199.95</v>
      </c>
      <c r="K106" s="2">
        <v>0</v>
      </c>
      <c r="L106" t="s">
        <v>146</v>
      </c>
      <c r="M106" t="s">
        <v>147</v>
      </c>
      <c r="O106">
        <f t="shared" si="2"/>
        <v>0</v>
      </c>
      <c r="P106">
        <f t="shared" si="3"/>
        <v>0</v>
      </c>
    </row>
    <row r="107" spans="1:16" ht="99.75" customHeight="1">
      <c r="A107" t="s">
        <v>13</v>
      </c>
      <c r="B107" t="s">
        <v>148</v>
      </c>
      <c r="C107" t="s">
        <v>56</v>
      </c>
      <c r="D107" t="s">
        <v>149</v>
      </c>
      <c r="E107">
        <v>8434486053953</v>
      </c>
      <c r="F107" t="s">
        <v>150</v>
      </c>
      <c r="G107" t="s">
        <v>151</v>
      </c>
      <c r="H107" t="s">
        <v>68</v>
      </c>
      <c r="I107" s="3">
        <v>15</v>
      </c>
      <c r="J107" s="1">
        <v>99.95</v>
      </c>
      <c r="K107" s="2">
        <v>0</v>
      </c>
      <c r="L107" t="s">
        <v>152</v>
      </c>
      <c r="M107" t="s">
        <v>153</v>
      </c>
      <c r="O107">
        <f t="shared" si="2"/>
        <v>0</v>
      </c>
      <c r="P107">
        <f t="shared" si="3"/>
        <v>0</v>
      </c>
    </row>
    <row r="108" spans="1:16" ht="15">
      <c r="A108" t="s">
        <v>13</v>
      </c>
      <c r="B108" t="s">
        <v>148</v>
      </c>
      <c r="C108" t="s">
        <v>56</v>
      </c>
      <c r="D108" t="s">
        <v>149</v>
      </c>
      <c r="E108">
        <v>8434486056374</v>
      </c>
      <c r="F108" t="s">
        <v>150</v>
      </c>
      <c r="G108" t="s">
        <v>151</v>
      </c>
      <c r="H108" t="s">
        <v>69</v>
      </c>
      <c r="I108" s="3">
        <v>15</v>
      </c>
      <c r="J108" s="1">
        <v>99.95</v>
      </c>
      <c r="K108" s="2">
        <v>0</v>
      </c>
      <c r="L108" t="s">
        <v>152</v>
      </c>
      <c r="M108" t="s">
        <v>153</v>
      </c>
      <c r="O108">
        <f t="shared" si="2"/>
        <v>0</v>
      </c>
      <c r="P108">
        <f t="shared" si="3"/>
        <v>0</v>
      </c>
    </row>
    <row r="109" spans="1:16" ht="15">
      <c r="A109" t="s">
        <v>13</v>
      </c>
      <c r="B109" t="s">
        <v>148</v>
      </c>
      <c r="C109" t="s">
        <v>56</v>
      </c>
      <c r="D109" t="s">
        <v>149</v>
      </c>
      <c r="E109">
        <v>8434486061095</v>
      </c>
      <c r="F109" t="s">
        <v>150</v>
      </c>
      <c r="G109" t="s">
        <v>151</v>
      </c>
      <c r="H109" t="s">
        <v>77</v>
      </c>
      <c r="I109" s="3">
        <v>15</v>
      </c>
      <c r="J109" s="1">
        <v>99.95</v>
      </c>
      <c r="K109" s="2">
        <v>1</v>
      </c>
      <c r="L109" t="s">
        <v>152</v>
      </c>
      <c r="M109" t="s">
        <v>153</v>
      </c>
      <c r="O109">
        <f t="shared" si="2"/>
        <v>15</v>
      </c>
      <c r="P109">
        <f t="shared" si="3"/>
        <v>99.95</v>
      </c>
    </row>
    <row r="110" spans="1:16" ht="99.75" customHeight="1">
      <c r="A110" t="s">
        <v>13</v>
      </c>
      <c r="B110" t="s">
        <v>154</v>
      </c>
      <c r="C110" t="s">
        <v>56</v>
      </c>
      <c r="D110" t="s">
        <v>155</v>
      </c>
      <c r="E110">
        <v>8434486873216</v>
      </c>
      <c r="F110" t="s">
        <v>156</v>
      </c>
      <c r="G110" t="s">
        <v>157</v>
      </c>
      <c r="H110" t="s">
        <v>65</v>
      </c>
      <c r="I110" s="3">
        <v>15</v>
      </c>
      <c r="J110" s="1">
        <v>119.95</v>
      </c>
      <c r="K110" s="2">
        <v>0</v>
      </c>
      <c r="L110" t="s">
        <v>158</v>
      </c>
      <c r="M110" t="s">
        <v>159</v>
      </c>
      <c r="O110">
        <f t="shared" si="2"/>
        <v>0</v>
      </c>
      <c r="P110">
        <f t="shared" si="3"/>
        <v>0</v>
      </c>
    </row>
    <row r="111" spans="1:16" ht="15">
      <c r="A111" t="s">
        <v>13</v>
      </c>
      <c r="B111" t="s">
        <v>154</v>
      </c>
      <c r="C111" t="s">
        <v>56</v>
      </c>
      <c r="D111" t="s">
        <v>155</v>
      </c>
      <c r="E111">
        <v>8434486877825</v>
      </c>
      <c r="F111" t="s">
        <v>156</v>
      </c>
      <c r="G111" t="s">
        <v>157</v>
      </c>
      <c r="H111" t="s">
        <v>68</v>
      </c>
      <c r="I111" s="3">
        <v>15</v>
      </c>
      <c r="J111" s="1">
        <v>119.95</v>
      </c>
      <c r="K111" s="2">
        <v>0</v>
      </c>
      <c r="L111" t="s">
        <v>158</v>
      </c>
      <c r="M111" t="s">
        <v>159</v>
      </c>
      <c r="O111">
        <f t="shared" si="2"/>
        <v>0</v>
      </c>
      <c r="P111">
        <f t="shared" si="3"/>
        <v>0</v>
      </c>
    </row>
    <row r="112" spans="1:16" ht="15">
      <c r="A112" t="s">
        <v>13</v>
      </c>
      <c r="B112" t="s">
        <v>154</v>
      </c>
      <c r="C112" t="s">
        <v>56</v>
      </c>
      <c r="D112" t="s">
        <v>155</v>
      </c>
      <c r="E112">
        <v>8434486862821</v>
      </c>
      <c r="F112" t="s">
        <v>156</v>
      </c>
      <c r="G112" t="s">
        <v>157</v>
      </c>
      <c r="H112" t="s">
        <v>69</v>
      </c>
      <c r="I112" s="3">
        <v>15</v>
      </c>
      <c r="J112" s="1">
        <v>119.95</v>
      </c>
      <c r="K112" s="2">
        <v>1</v>
      </c>
      <c r="L112" t="s">
        <v>158</v>
      </c>
      <c r="M112" t="s">
        <v>159</v>
      </c>
      <c r="O112">
        <f t="shared" si="2"/>
        <v>15</v>
      </c>
      <c r="P112">
        <f t="shared" si="3"/>
        <v>119.95</v>
      </c>
    </row>
    <row r="113" spans="1:16" ht="15">
      <c r="A113" t="s">
        <v>13</v>
      </c>
      <c r="B113" t="s">
        <v>154</v>
      </c>
      <c r="C113" t="s">
        <v>56</v>
      </c>
      <c r="D113" t="s">
        <v>155</v>
      </c>
      <c r="E113">
        <v>8434486868182</v>
      </c>
      <c r="F113" t="s">
        <v>156</v>
      </c>
      <c r="G113" t="s">
        <v>157</v>
      </c>
      <c r="H113" t="s">
        <v>70</v>
      </c>
      <c r="I113" s="3">
        <v>15</v>
      </c>
      <c r="J113" s="1">
        <v>119.95</v>
      </c>
      <c r="K113" s="2">
        <v>0</v>
      </c>
      <c r="L113" t="s">
        <v>158</v>
      </c>
      <c r="M113" t="s">
        <v>159</v>
      </c>
      <c r="O113">
        <f t="shared" si="2"/>
        <v>0</v>
      </c>
      <c r="P113">
        <f t="shared" si="3"/>
        <v>0</v>
      </c>
    </row>
    <row r="114" spans="1:16" ht="99.75" customHeight="1">
      <c r="A114" t="s">
        <v>13</v>
      </c>
      <c r="B114" t="s">
        <v>160</v>
      </c>
      <c r="C114" t="s">
        <v>56</v>
      </c>
      <c r="D114" t="s">
        <v>161</v>
      </c>
      <c r="E114">
        <v>8434101810053</v>
      </c>
      <c r="F114" t="s">
        <v>162</v>
      </c>
      <c r="G114" t="s">
        <v>74</v>
      </c>
      <c r="H114" t="s">
        <v>65</v>
      </c>
      <c r="I114" s="3">
        <v>15</v>
      </c>
      <c r="J114" s="1">
        <v>69.95</v>
      </c>
      <c r="K114" s="2">
        <v>0</v>
      </c>
      <c r="L114" t="s">
        <v>163</v>
      </c>
      <c r="M114" t="s">
        <v>164</v>
      </c>
      <c r="O114">
        <f t="shared" si="2"/>
        <v>0</v>
      </c>
      <c r="P114">
        <f t="shared" si="3"/>
        <v>0</v>
      </c>
    </row>
    <row r="115" spans="1:16" ht="15">
      <c r="A115" t="s">
        <v>13</v>
      </c>
      <c r="B115" t="s">
        <v>160</v>
      </c>
      <c r="C115" t="s">
        <v>56</v>
      </c>
      <c r="D115" t="s">
        <v>161</v>
      </c>
      <c r="E115">
        <v>8434101809262</v>
      </c>
      <c r="F115" t="s">
        <v>162</v>
      </c>
      <c r="G115" t="s">
        <v>74</v>
      </c>
      <c r="H115" t="s">
        <v>68</v>
      </c>
      <c r="I115" s="3">
        <v>15</v>
      </c>
      <c r="J115" s="1">
        <v>69.95</v>
      </c>
      <c r="K115" s="2">
        <v>0</v>
      </c>
      <c r="L115" t="s">
        <v>163</v>
      </c>
      <c r="M115" t="s">
        <v>164</v>
      </c>
      <c r="O115">
        <f t="shared" si="2"/>
        <v>0</v>
      </c>
      <c r="P115">
        <f t="shared" si="3"/>
        <v>0</v>
      </c>
    </row>
    <row r="116" spans="1:16" ht="15">
      <c r="A116" t="s">
        <v>13</v>
      </c>
      <c r="B116" t="s">
        <v>160</v>
      </c>
      <c r="C116" t="s">
        <v>56</v>
      </c>
      <c r="D116" t="s">
        <v>161</v>
      </c>
      <c r="E116">
        <v>8434101808470</v>
      </c>
      <c r="F116" t="s">
        <v>162</v>
      </c>
      <c r="G116" t="s">
        <v>74</v>
      </c>
      <c r="H116" t="s">
        <v>69</v>
      </c>
      <c r="I116" s="3">
        <v>15</v>
      </c>
      <c r="J116" s="1">
        <v>69.95</v>
      </c>
      <c r="K116" s="2">
        <v>0</v>
      </c>
      <c r="L116" t="s">
        <v>163</v>
      </c>
      <c r="M116" t="s">
        <v>164</v>
      </c>
      <c r="O116">
        <f t="shared" si="2"/>
        <v>0</v>
      </c>
      <c r="P116">
        <f t="shared" si="3"/>
        <v>0</v>
      </c>
    </row>
    <row r="117" spans="1:16" ht="15">
      <c r="A117" t="s">
        <v>13</v>
      </c>
      <c r="B117" t="s">
        <v>160</v>
      </c>
      <c r="C117" t="s">
        <v>56</v>
      </c>
      <c r="D117" t="s">
        <v>161</v>
      </c>
      <c r="E117">
        <v>8434101807657</v>
      </c>
      <c r="F117" t="s">
        <v>162</v>
      </c>
      <c r="G117" t="s">
        <v>74</v>
      </c>
      <c r="H117" t="s">
        <v>70</v>
      </c>
      <c r="I117" s="3">
        <v>15</v>
      </c>
      <c r="J117" s="1">
        <v>69.95</v>
      </c>
      <c r="K117" s="2">
        <v>1</v>
      </c>
      <c r="L117" t="s">
        <v>163</v>
      </c>
      <c r="M117" t="s">
        <v>164</v>
      </c>
      <c r="O117">
        <f t="shared" si="2"/>
        <v>15</v>
      </c>
      <c r="P117">
        <f t="shared" si="3"/>
        <v>69.95</v>
      </c>
    </row>
    <row r="118" spans="1:16" ht="15">
      <c r="A118" t="s">
        <v>13</v>
      </c>
      <c r="B118" t="s">
        <v>160</v>
      </c>
      <c r="C118" t="s">
        <v>56</v>
      </c>
      <c r="D118" t="s">
        <v>161</v>
      </c>
      <c r="E118">
        <v>8434101806612</v>
      </c>
      <c r="F118" t="s">
        <v>162</v>
      </c>
      <c r="G118" t="s">
        <v>74</v>
      </c>
      <c r="H118" t="s">
        <v>77</v>
      </c>
      <c r="I118" s="3">
        <v>15</v>
      </c>
      <c r="J118" s="1">
        <v>69.95</v>
      </c>
      <c r="K118" s="2">
        <v>0</v>
      </c>
      <c r="L118" t="s">
        <v>163</v>
      </c>
      <c r="M118" t="s">
        <v>164</v>
      </c>
      <c r="O118">
        <f t="shared" si="2"/>
        <v>0</v>
      </c>
      <c r="P118">
        <f t="shared" si="3"/>
        <v>0</v>
      </c>
    </row>
    <row r="119" spans="1:16" ht="15">
      <c r="A119" t="s">
        <v>13</v>
      </c>
      <c r="B119" t="s">
        <v>160</v>
      </c>
      <c r="C119" t="s">
        <v>56</v>
      </c>
      <c r="D119" t="s">
        <v>161</v>
      </c>
      <c r="E119">
        <v>8434101805561</v>
      </c>
      <c r="F119" t="s">
        <v>162</v>
      </c>
      <c r="G119" t="s">
        <v>74</v>
      </c>
      <c r="H119" t="s">
        <v>71</v>
      </c>
      <c r="I119" s="3">
        <v>15</v>
      </c>
      <c r="J119" s="1">
        <v>69.95</v>
      </c>
      <c r="K119" s="2">
        <v>0</v>
      </c>
      <c r="L119" t="s">
        <v>163</v>
      </c>
      <c r="M119" t="s">
        <v>164</v>
      </c>
      <c r="O119">
        <f t="shared" si="2"/>
        <v>0</v>
      </c>
      <c r="P119">
        <f t="shared" si="3"/>
        <v>0</v>
      </c>
    </row>
    <row r="120" spans="1:16" ht="99.75" customHeight="1">
      <c r="A120" t="s">
        <v>13</v>
      </c>
      <c r="B120" t="s">
        <v>165</v>
      </c>
      <c r="C120" t="s">
        <v>56</v>
      </c>
      <c r="D120" t="s">
        <v>166</v>
      </c>
      <c r="E120">
        <v>8434486071780</v>
      </c>
      <c r="F120" t="s">
        <v>167</v>
      </c>
      <c r="G120" t="s">
        <v>168</v>
      </c>
      <c r="H120" t="s">
        <v>169</v>
      </c>
      <c r="I120" s="3">
        <v>15</v>
      </c>
      <c r="J120" s="1">
        <v>79.95</v>
      </c>
      <c r="K120" s="2">
        <v>1</v>
      </c>
      <c r="L120" t="s">
        <v>170</v>
      </c>
      <c r="M120" t="s">
        <v>171</v>
      </c>
      <c r="O120">
        <f t="shared" si="2"/>
        <v>15</v>
      </c>
      <c r="P120">
        <f t="shared" si="3"/>
        <v>79.95</v>
      </c>
    </row>
    <row r="121" spans="1:16" ht="99.75" customHeight="1">
      <c r="A121" t="s">
        <v>13</v>
      </c>
      <c r="B121" t="s">
        <v>172</v>
      </c>
      <c r="C121" t="s">
        <v>173</v>
      </c>
      <c r="D121" t="s">
        <v>174</v>
      </c>
      <c r="E121">
        <v>8434486563995</v>
      </c>
      <c r="F121" t="s">
        <v>17</v>
      </c>
      <c r="G121" t="s">
        <v>127</v>
      </c>
      <c r="H121">
        <v>28</v>
      </c>
      <c r="I121" s="3">
        <v>15</v>
      </c>
      <c r="J121" s="1">
        <v>119.95</v>
      </c>
      <c r="K121" s="2">
        <v>0</v>
      </c>
      <c r="L121" t="s">
        <v>175</v>
      </c>
      <c r="M121" t="s">
        <v>176</v>
      </c>
      <c r="O121">
        <f t="shared" si="2"/>
        <v>0</v>
      </c>
      <c r="P121">
        <f t="shared" si="3"/>
        <v>0</v>
      </c>
    </row>
    <row r="122" spans="1:16" ht="15">
      <c r="A122" t="s">
        <v>13</v>
      </c>
      <c r="B122" t="s">
        <v>172</v>
      </c>
      <c r="C122" t="s">
        <v>173</v>
      </c>
      <c r="D122" t="s">
        <v>174</v>
      </c>
      <c r="E122">
        <v>8434486565531</v>
      </c>
      <c r="F122" t="s">
        <v>17</v>
      </c>
      <c r="G122" t="s">
        <v>127</v>
      </c>
      <c r="H122">
        <v>30</v>
      </c>
      <c r="I122" s="3">
        <v>15</v>
      </c>
      <c r="J122" s="1">
        <v>119.95</v>
      </c>
      <c r="K122" s="2">
        <v>0</v>
      </c>
      <c r="L122" t="s">
        <v>175</v>
      </c>
      <c r="M122" t="s">
        <v>176</v>
      </c>
      <c r="O122">
        <f t="shared" si="2"/>
        <v>0</v>
      </c>
      <c r="P122">
        <f t="shared" si="3"/>
        <v>0</v>
      </c>
    </row>
    <row r="123" spans="1:16" ht="15">
      <c r="A123" t="s">
        <v>13</v>
      </c>
      <c r="B123" t="s">
        <v>172</v>
      </c>
      <c r="C123" t="s">
        <v>173</v>
      </c>
      <c r="D123" t="s">
        <v>174</v>
      </c>
      <c r="E123">
        <v>8434486567061</v>
      </c>
      <c r="F123" t="s">
        <v>17</v>
      </c>
      <c r="G123" t="s">
        <v>127</v>
      </c>
      <c r="H123">
        <v>32</v>
      </c>
      <c r="I123" s="3">
        <v>15</v>
      </c>
      <c r="J123" s="1">
        <v>119.95</v>
      </c>
      <c r="K123" s="2">
        <v>1</v>
      </c>
      <c r="L123" t="s">
        <v>175</v>
      </c>
      <c r="M123" t="s">
        <v>176</v>
      </c>
      <c r="O123">
        <f t="shared" si="2"/>
        <v>15</v>
      </c>
      <c r="P123">
        <f t="shared" si="3"/>
        <v>119.95</v>
      </c>
    </row>
    <row r="124" spans="1:16" ht="15">
      <c r="A124" t="s">
        <v>13</v>
      </c>
      <c r="B124" t="s">
        <v>172</v>
      </c>
      <c r="C124" t="s">
        <v>173</v>
      </c>
      <c r="D124" t="s">
        <v>174</v>
      </c>
      <c r="E124">
        <v>8434486570108</v>
      </c>
      <c r="F124" t="s">
        <v>17</v>
      </c>
      <c r="G124" t="s">
        <v>127</v>
      </c>
      <c r="H124">
        <v>34</v>
      </c>
      <c r="I124" s="3">
        <v>15</v>
      </c>
      <c r="J124" s="1">
        <v>119.95</v>
      </c>
      <c r="K124" s="2">
        <v>0</v>
      </c>
      <c r="L124" t="s">
        <v>175</v>
      </c>
      <c r="M124" t="s">
        <v>176</v>
      </c>
      <c r="O124">
        <f t="shared" si="2"/>
        <v>0</v>
      </c>
      <c r="P124">
        <f t="shared" si="3"/>
        <v>0</v>
      </c>
    </row>
    <row r="125" spans="1:16" ht="15">
      <c r="A125" t="s">
        <v>13</v>
      </c>
      <c r="B125" t="s">
        <v>172</v>
      </c>
      <c r="C125" t="s">
        <v>173</v>
      </c>
      <c r="D125" t="s">
        <v>174</v>
      </c>
      <c r="E125">
        <v>8434486571150</v>
      </c>
      <c r="F125" t="s">
        <v>17</v>
      </c>
      <c r="G125" t="s">
        <v>127</v>
      </c>
      <c r="H125">
        <v>36</v>
      </c>
      <c r="I125" s="3">
        <v>15</v>
      </c>
      <c r="J125" s="1">
        <v>119.95</v>
      </c>
      <c r="K125" s="2">
        <v>1</v>
      </c>
      <c r="L125" t="s">
        <v>175</v>
      </c>
      <c r="M125" t="s">
        <v>176</v>
      </c>
      <c r="O125">
        <f t="shared" si="2"/>
        <v>15</v>
      </c>
      <c r="P125">
        <f t="shared" si="3"/>
        <v>119.95</v>
      </c>
    </row>
    <row r="126" spans="1:16" ht="15">
      <c r="A126" t="s">
        <v>13</v>
      </c>
      <c r="B126" t="s">
        <v>172</v>
      </c>
      <c r="C126" t="s">
        <v>173</v>
      </c>
      <c r="D126" t="s">
        <v>174</v>
      </c>
      <c r="E126">
        <v>8434486568594</v>
      </c>
      <c r="F126" t="s">
        <v>17</v>
      </c>
      <c r="G126" t="s">
        <v>127</v>
      </c>
      <c r="H126">
        <v>38</v>
      </c>
      <c r="I126" s="3">
        <v>15</v>
      </c>
      <c r="J126" s="1">
        <v>119.95</v>
      </c>
      <c r="K126" s="2">
        <v>0</v>
      </c>
      <c r="L126" t="s">
        <v>175</v>
      </c>
      <c r="M126" t="s">
        <v>176</v>
      </c>
      <c r="O126">
        <f t="shared" si="2"/>
        <v>0</v>
      </c>
      <c r="P126">
        <f t="shared" si="3"/>
        <v>0</v>
      </c>
    </row>
    <row r="127" spans="1:16" ht="99.75" customHeight="1">
      <c r="A127" t="s">
        <v>13</v>
      </c>
      <c r="B127" t="s">
        <v>177</v>
      </c>
      <c r="C127" t="s">
        <v>173</v>
      </c>
      <c r="D127" t="s">
        <v>178</v>
      </c>
      <c r="E127">
        <v>8434486739789</v>
      </c>
      <c r="F127" t="s">
        <v>17</v>
      </c>
      <c r="G127" t="s">
        <v>179</v>
      </c>
      <c r="H127" t="s">
        <v>65</v>
      </c>
      <c r="I127" s="3">
        <v>15</v>
      </c>
      <c r="J127" s="1">
        <v>99.95</v>
      </c>
      <c r="K127" s="2">
        <v>0</v>
      </c>
      <c r="L127" t="s">
        <v>180</v>
      </c>
      <c r="M127" t="s">
        <v>181</v>
      </c>
      <c r="O127">
        <f t="shared" si="2"/>
        <v>0</v>
      </c>
      <c r="P127">
        <f t="shared" si="3"/>
        <v>0</v>
      </c>
    </row>
    <row r="128" spans="1:16" ht="15">
      <c r="A128" t="s">
        <v>13</v>
      </c>
      <c r="B128" t="s">
        <v>177</v>
      </c>
      <c r="C128" t="s">
        <v>173</v>
      </c>
      <c r="D128" t="s">
        <v>178</v>
      </c>
      <c r="E128">
        <v>8434486739734</v>
      </c>
      <c r="F128" t="s">
        <v>17</v>
      </c>
      <c r="G128" t="s">
        <v>179</v>
      </c>
      <c r="H128" t="s">
        <v>68</v>
      </c>
      <c r="I128" s="3">
        <v>15</v>
      </c>
      <c r="J128" s="1">
        <v>99.95</v>
      </c>
      <c r="K128" s="2">
        <v>0</v>
      </c>
      <c r="L128" t="s">
        <v>180</v>
      </c>
      <c r="M128" t="s">
        <v>181</v>
      </c>
      <c r="O128">
        <f t="shared" si="2"/>
        <v>0</v>
      </c>
      <c r="P128">
        <f t="shared" si="3"/>
        <v>0</v>
      </c>
    </row>
    <row r="129" spans="1:16" ht="15">
      <c r="A129" t="s">
        <v>13</v>
      </c>
      <c r="B129" t="s">
        <v>177</v>
      </c>
      <c r="C129" t="s">
        <v>173</v>
      </c>
      <c r="D129" t="s">
        <v>178</v>
      </c>
      <c r="E129">
        <v>8434486739680</v>
      </c>
      <c r="F129" t="s">
        <v>17</v>
      </c>
      <c r="G129" t="s">
        <v>179</v>
      </c>
      <c r="H129" t="s">
        <v>69</v>
      </c>
      <c r="I129" s="3">
        <v>15</v>
      </c>
      <c r="J129" s="1">
        <v>99.95</v>
      </c>
      <c r="K129" s="2">
        <v>1</v>
      </c>
      <c r="L129" t="s">
        <v>180</v>
      </c>
      <c r="M129" t="s">
        <v>181</v>
      </c>
      <c r="O129">
        <f t="shared" si="2"/>
        <v>15</v>
      </c>
      <c r="P129">
        <f t="shared" si="3"/>
        <v>99.95</v>
      </c>
    </row>
    <row r="130" spans="1:16" ht="15">
      <c r="A130" t="s">
        <v>13</v>
      </c>
      <c r="B130" t="s">
        <v>177</v>
      </c>
      <c r="C130" t="s">
        <v>173</v>
      </c>
      <c r="D130" t="s">
        <v>178</v>
      </c>
      <c r="E130">
        <v>8434486739635</v>
      </c>
      <c r="F130" t="s">
        <v>17</v>
      </c>
      <c r="G130" t="s">
        <v>179</v>
      </c>
      <c r="H130" t="s">
        <v>70</v>
      </c>
      <c r="I130" s="3">
        <v>15</v>
      </c>
      <c r="J130" s="1">
        <v>99.95</v>
      </c>
      <c r="K130" s="2">
        <v>0</v>
      </c>
      <c r="L130" t="s">
        <v>180</v>
      </c>
      <c r="M130" t="s">
        <v>181</v>
      </c>
      <c r="O130">
        <f t="shared" si="2"/>
        <v>0</v>
      </c>
      <c r="P130">
        <f t="shared" si="3"/>
        <v>0</v>
      </c>
    </row>
    <row r="131" spans="1:16" ht="15">
      <c r="A131" t="s">
        <v>13</v>
      </c>
      <c r="B131" t="s">
        <v>177</v>
      </c>
      <c r="C131" t="s">
        <v>173</v>
      </c>
      <c r="D131" t="s">
        <v>178</v>
      </c>
      <c r="E131">
        <v>8434486738980</v>
      </c>
      <c r="F131" t="s">
        <v>17</v>
      </c>
      <c r="G131" t="s">
        <v>179</v>
      </c>
      <c r="H131" t="s">
        <v>71</v>
      </c>
      <c r="I131" s="3">
        <v>15</v>
      </c>
      <c r="J131" s="1">
        <v>99.95</v>
      </c>
      <c r="K131" s="2">
        <v>0</v>
      </c>
      <c r="L131" t="s">
        <v>180</v>
      </c>
      <c r="M131" t="s">
        <v>181</v>
      </c>
      <c r="O131">
        <f aca="true" t="shared" si="4" ref="O131:O136">+K131*I131</f>
        <v>0</v>
      </c>
      <c r="P131">
        <f aca="true" t="shared" si="5" ref="P131:P136">+K131*J131</f>
        <v>0</v>
      </c>
    </row>
    <row r="132" spans="1:16" ht="99.75" customHeight="1">
      <c r="A132" t="s">
        <v>13</v>
      </c>
      <c r="B132" t="s">
        <v>182</v>
      </c>
      <c r="C132" t="s">
        <v>173</v>
      </c>
      <c r="D132" t="s">
        <v>183</v>
      </c>
      <c r="E132">
        <v>8434486569799</v>
      </c>
      <c r="F132" t="s">
        <v>51</v>
      </c>
      <c r="G132" t="s">
        <v>184</v>
      </c>
      <c r="H132" t="s">
        <v>65</v>
      </c>
      <c r="I132" s="3">
        <v>15</v>
      </c>
      <c r="J132" s="1">
        <v>69.95</v>
      </c>
      <c r="K132" s="2">
        <v>0</v>
      </c>
      <c r="L132" t="s">
        <v>185</v>
      </c>
      <c r="M132" t="s">
        <v>186</v>
      </c>
      <c r="O132">
        <f t="shared" si="4"/>
        <v>0</v>
      </c>
      <c r="P132">
        <f t="shared" si="5"/>
        <v>0</v>
      </c>
    </row>
    <row r="133" spans="1:16" ht="15">
      <c r="A133" t="s">
        <v>13</v>
      </c>
      <c r="B133" t="s">
        <v>182</v>
      </c>
      <c r="C133" t="s">
        <v>173</v>
      </c>
      <c r="D133" t="s">
        <v>183</v>
      </c>
      <c r="E133">
        <v>8434486568280</v>
      </c>
      <c r="F133" t="s">
        <v>51</v>
      </c>
      <c r="G133" t="s">
        <v>184</v>
      </c>
      <c r="H133" t="s">
        <v>68</v>
      </c>
      <c r="I133" s="3">
        <v>15</v>
      </c>
      <c r="J133" s="1">
        <v>69.95</v>
      </c>
      <c r="K133" s="2">
        <v>0</v>
      </c>
      <c r="L133" t="s">
        <v>185</v>
      </c>
      <c r="M133" t="s">
        <v>186</v>
      </c>
      <c r="O133">
        <f t="shared" si="4"/>
        <v>0</v>
      </c>
      <c r="P133">
        <f t="shared" si="5"/>
        <v>0</v>
      </c>
    </row>
    <row r="134" spans="1:16" ht="15">
      <c r="A134" t="s">
        <v>13</v>
      </c>
      <c r="B134" t="s">
        <v>182</v>
      </c>
      <c r="C134" t="s">
        <v>173</v>
      </c>
      <c r="D134" t="s">
        <v>183</v>
      </c>
      <c r="E134">
        <v>8434486566750</v>
      </c>
      <c r="F134" t="s">
        <v>51</v>
      </c>
      <c r="G134" t="s">
        <v>184</v>
      </c>
      <c r="H134" t="s">
        <v>69</v>
      </c>
      <c r="I134" s="3">
        <v>15</v>
      </c>
      <c r="J134" s="1">
        <v>69.95</v>
      </c>
      <c r="K134" s="2">
        <v>1</v>
      </c>
      <c r="L134" t="s">
        <v>185</v>
      </c>
      <c r="M134" t="s">
        <v>186</v>
      </c>
      <c r="O134">
        <f t="shared" si="4"/>
        <v>15</v>
      </c>
      <c r="P134">
        <f t="shared" si="5"/>
        <v>69.95</v>
      </c>
    </row>
    <row r="135" spans="1:16" ht="15">
      <c r="A135" t="s">
        <v>13</v>
      </c>
      <c r="B135" t="s">
        <v>182</v>
      </c>
      <c r="C135" t="s">
        <v>173</v>
      </c>
      <c r="D135" t="s">
        <v>183</v>
      </c>
      <c r="E135">
        <v>8434486565227</v>
      </c>
      <c r="F135" t="s">
        <v>51</v>
      </c>
      <c r="G135" t="s">
        <v>184</v>
      </c>
      <c r="H135" t="s">
        <v>70</v>
      </c>
      <c r="I135" s="3">
        <v>15</v>
      </c>
      <c r="J135" s="1">
        <v>69.95</v>
      </c>
      <c r="K135" s="2">
        <v>0</v>
      </c>
      <c r="L135" t="s">
        <v>185</v>
      </c>
      <c r="M135" t="s">
        <v>186</v>
      </c>
      <c r="O135">
        <f t="shared" si="4"/>
        <v>0</v>
      </c>
      <c r="P135">
        <f t="shared" si="5"/>
        <v>0</v>
      </c>
    </row>
    <row r="136" spans="1:16" ht="15">
      <c r="A136" t="s">
        <v>13</v>
      </c>
      <c r="B136" t="s">
        <v>182</v>
      </c>
      <c r="C136" t="s">
        <v>173</v>
      </c>
      <c r="D136" t="s">
        <v>183</v>
      </c>
      <c r="E136">
        <v>8434486563681</v>
      </c>
      <c r="F136" t="s">
        <v>51</v>
      </c>
      <c r="G136" t="s">
        <v>184</v>
      </c>
      <c r="H136" t="s">
        <v>71</v>
      </c>
      <c r="I136" s="3">
        <v>15</v>
      </c>
      <c r="J136" s="1">
        <v>69.95</v>
      </c>
      <c r="K136" s="2">
        <v>0</v>
      </c>
      <c r="L136" t="s">
        <v>185</v>
      </c>
      <c r="M136" t="s">
        <v>186</v>
      </c>
      <c r="O136">
        <f t="shared" si="4"/>
        <v>0</v>
      </c>
      <c r="P136">
        <f t="shared" si="5"/>
        <v>0</v>
      </c>
    </row>
    <row r="138" spans="11:16" ht="15">
      <c r="K138" s="2">
        <f>SUM(K2:K137)</f>
        <v>891</v>
      </c>
      <c r="O138" s="2">
        <f>SUM(O2:O137)</f>
        <v>13365</v>
      </c>
      <c r="P138">
        <f>SUM(P2:P137)</f>
        <v>64828.44999999996</v>
      </c>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Monica Pera</cp:lastModifiedBy>
  <dcterms:created xsi:type="dcterms:W3CDTF">2024-02-29T09:34:58Z</dcterms:created>
  <dcterms:modified xsi:type="dcterms:W3CDTF">2024-03-04T13:20:03Z</dcterms:modified>
  <cp:category/>
  <cp:version/>
  <cp:contentType/>
  <cp:contentStatus/>
</cp:coreProperties>
</file>